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f0f5f4b9287e047a/画像/ybqHP/YBQマラソンコンテスト/2025/"/>
    </mc:Choice>
  </mc:AlternateContent>
  <xr:revisionPtr revIDLastSave="0" documentId="8_{E6538150-FC21-4981-9A72-F6AA2348C67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ログ提出シート" sheetId="1" r:id="rId1"/>
    <sheet name="記入例" sheetId="5" r:id="rId2"/>
    <sheet name="ログデータ貼り付け" sheetId="3" r:id="rId3"/>
    <sheet name="ﾒﾝﾊﾞｰ局" sheetId="4" r:id="rId4"/>
  </sheets>
  <calcPr calcId="191029"/>
</workbook>
</file>

<file path=xl/calcChain.xml><?xml version="1.0" encoding="utf-8"?>
<calcChain xmlns="http://schemas.openxmlformats.org/spreadsheetml/2006/main">
  <c r="C37" i="5" l="1"/>
  <c r="G35" i="5"/>
  <c r="G34" i="5"/>
  <c r="G33" i="5"/>
  <c r="G37" i="5" s="1"/>
  <c r="J41" i="5" s="1"/>
  <c r="C37" i="1"/>
  <c r="G35" i="1"/>
  <c r="G34" i="1"/>
  <c r="G33" i="1"/>
  <c r="G37" i="1" s="1"/>
  <c r="I41" i="1" s="1"/>
</calcChain>
</file>

<file path=xl/sharedStrings.xml><?xml version="1.0" encoding="utf-8"?>
<sst xmlns="http://schemas.openxmlformats.org/spreadsheetml/2006/main" count="238" uniqueCount="180">
  <si>
    <t>JARL横須賀クラブ主催　「マラソンコンテスト」　ログ提出シート</t>
  </si>
  <si>
    <t>＊受付番号</t>
  </si>
  <si>
    <t>＜手順１＞</t>
  </si>
  <si>
    <r>
      <rPr>
        <sz val="11"/>
        <rFont val="ＭＳ Ｐゴシック"/>
        <charset val="128"/>
      </rPr>
      <t>の部分に</t>
    </r>
    <r>
      <rPr>
        <b/>
        <sz val="12"/>
        <rFont val="ＭＳ Ｐゴシック"/>
        <charset val="128"/>
      </rPr>
      <t>基本データを入力</t>
    </r>
    <r>
      <rPr>
        <b/>
        <sz val="14"/>
        <rFont val="ＭＳ Ｐゴシック"/>
        <charset val="128"/>
      </rPr>
      <t>してください</t>
    </r>
    <r>
      <rPr>
        <sz val="11"/>
        <rFont val="ＭＳ Ｐゴシック"/>
        <charset val="128"/>
      </rPr>
      <t>。※「</t>
    </r>
    <r>
      <rPr>
        <b/>
        <sz val="11"/>
        <color rgb="FFFF0000"/>
        <rFont val="ＭＳ Ｐゴシック"/>
        <charset val="128"/>
      </rPr>
      <t>記入例</t>
    </r>
    <r>
      <rPr>
        <sz val="11"/>
        <rFont val="ＭＳ Ｐゴシック"/>
        <charset val="128"/>
      </rPr>
      <t>」を参照してください。</t>
    </r>
  </si>
  <si>
    <t>コンテストの名称</t>
  </si>
  <si>
    <t>参加部門</t>
  </si>
  <si>
    <t>部門</t>
  </si>
  <si>
    <r>
      <rPr>
        <sz val="11"/>
        <rFont val="ＭＳ Ｐゴシック"/>
        <charset val="128"/>
      </rPr>
      <t>※1</t>
    </r>
    <r>
      <rPr>
        <u/>
        <sz val="11"/>
        <rFont val="ＭＳ Ｐゴシック"/>
        <charset val="128"/>
      </rPr>
      <t>）電信電話</t>
    </r>
    <r>
      <rPr>
        <sz val="11"/>
        <rFont val="ＭＳ Ｐゴシック"/>
        <charset val="128"/>
      </rPr>
      <t>部門　　2）</t>
    </r>
    <r>
      <rPr>
        <b/>
        <u/>
        <sz val="11"/>
        <color theme="1"/>
        <rFont val="ＭＳ Ｐゴシック"/>
        <charset val="128"/>
      </rPr>
      <t>デジタル</t>
    </r>
    <r>
      <rPr>
        <sz val="11"/>
        <rFont val="ＭＳ Ｐゴシック"/>
        <charset val="128"/>
      </rPr>
      <t>部門　 3)</t>
    </r>
    <r>
      <rPr>
        <b/>
        <u/>
        <sz val="11"/>
        <rFont val="ＭＳ Ｐゴシック"/>
        <charset val="128"/>
      </rPr>
      <t>総合</t>
    </r>
    <r>
      <rPr>
        <sz val="11"/>
        <rFont val="ＭＳ Ｐゴシック"/>
        <charset val="128"/>
      </rPr>
      <t>部門　のいずれか。</t>
    </r>
  </si>
  <si>
    <t>コールサイン</t>
  </si>
  <si>
    <t>氏名</t>
  </si>
  <si>
    <t>住所</t>
  </si>
  <si>
    <t>電話番号</t>
  </si>
  <si>
    <t>メールアドレス</t>
  </si>
  <si>
    <t>無線従事者資格</t>
  </si>
  <si>
    <t>※日本国内のアマチュア相当資格を記入してください。</t>
  </si>
  <si>
    <t>使用リグ</t>
  </si>
  <si>
    <t>ご意見・感想</t>
  </si>
  <si>
    <t>ログの提出日</t>
  </si>
  <si>
    <t>＜手順２＞　</t>
  </si>
  <si>
    <r>
      <rPr>
        <b/>
        <sz val="12"/>
        <rFont val="ＭＳ Ｐゴシック"/>
        <charset val="128"/>
      </rPr>
      <t>交信局数及び得点計算　　※空欄に該当数値を入力してください。</t>
    </r>
    <r>
      <rPr>
        <sz val="10"/>
        <rFont val="ＭＳ Ｐゴシック"/>
        <charset val="128"/>
      </rPr>
      <t>「記入例」参照。</t>
    </r>
  </si>
  <si>
    <r>
      <rPr>
        <sz val="11"/>
        <rFont val="ＭＳ Ｐゴシック"/>
        <charset val="128"/>
      </rPr>
      <t>※総交信数・得点・総得点は</t>
    </r>
    <r>
      <rPr>
        <b/>
        <sz val="11"/>
        <color rgb="FFFF0000"/>
        <rFont val="ＭＳ Ｐゴシック"/>
        <charset val="128"/>
      </rPr>
      <t>自動で計算</t>
    </r>
    <r>
      <rPr>
        <sz val="11"/>
        <rFont val="ＭＳ Ｐゴシック"/>
        <charset val="128"/>
      </rPr>
      <t>されます。</t>
    </r>
  </si>
  <si>
    <r>
      <rPr>
        <b/>
        <sz val="11"/>
        <color rgb="FFFF0000"/>
        <rFont val="ＭＳ Ｐゴシック"/>
        <charset val="128"/>
      </rPr>
      <t>水色の欄のみ入力</t>
    </r>
    <r>
      <rPr>
        <sz val="11"/>
        <rFont val="ＭＳ Ｐゴシック"/>
        <charset val="128"/>
      </rPr>
      <t>してください。</t>
    </r>
  </si>
  <si>
    <t>㋐クラブ員との交信</t>
  </si>
  <si>
    <t>局</t>
  </si>
  <si>
    <t>得点</t>
  </si>
  <si>
    <t>点…①</t>
  </si>
  <si>
    <t>㋑一般局との交信</t>
  </si>
  <si>
    <t>点…②</t>
  </si>
  <si>
    <t>㋒YBQ局との交信</t>
  </si>
  <si>
    <t>回</t>
  </si>
  <si>
    <t>点…③</t>
  </si>
  <si>
    <t>合計</t>
  </si>
  <si>
    <t>得点合計</t>
  </si>
  <si>
    <t>点…④</t>
  </si>
  <si>
    <t>マルチ</t>
  </si>
  <si>
    <t>日…⑤</t>
  </si>
  <si>
    <t>総得点</t>
  </si>
  <si>
    <t>点…④×⑤　</t>
  </si>
  <si>
    <t>＜手順３＞</t>
  </si>
  <si>
    <t>ログデータ貼り付け　　※ハムログのデータを編集（CSV化）して貼り付ける</t>
  </si>
  <si>
    <t>Call</t>
  </si>
  <si>
    <t>Date</t>
  </si>
  <si>
    <t>Time</t>
  </si>
  <si>
    <t>His</t>
  </si>
  <si>
    <t>My</t>
  </si>
  <si>
    <t>Freq</t>
  </si>
  <si>
    <t>Mode</t>
  </si>
  <si>
    <t>Rmks</t>
  </si>
  <si>
    <t>ここから→</t>
  </si>
  <si>
    <t>↓ここから</t>
  </si>
  <si>
    <t>※制限なし</t>
  </si>
  <si>
    <t>受付番号</t>
  </si>
  <si>
    <r>
      <rPr>
        <sz val="11"/>
        <rFont val="ＭＳ Ｐゴシック"/>
        <charset val="128"/>
      </rPr>
      <t>の部分に</t>
    </r>
    <r>
      <rPr>
        <b/>
        <sz val="14"/>
        <rFont val="ＭＳ Ｐゴシック"/>
        <charset val="128"/>
      </rPr>
      <t>基本データを入力してください</t>
    </r>
    <r>
      <rPr>
        <sz val="11"/>
        <rFont val="ＭＳ Ｐゴシック"/>
        <charset val="128"/>
      </rPr>
      <t>。※空欄部分をご記入ください。</t>
    </r>
  </si>
  <si>
    <t>←</t>
  </si>
  <si>
    <t>「記入例」を参照してください。</t>
  </si>
  <si>
    <r>
      <rPr>
        <sz val="11"/>
        <rFont val="ＭＳ Ｐゴシック"/>
        <charset val="128"/>
      </rPr>
      <t>コンテストの名称（</t>
    </r>
    <r>
      <rPr>
        <sz val="11"/>
        <color indexed="10"/>
        <rFont val="ＭＳ Ｐゴシック"/>
        <charset val="128"/>
      </rPr>
      <t>枠内に</t>
    </r>
    <r>
      <rPr>
        <sz val="11"/>
        <rFont val="ＭＳ Ｐゴシック"/>
        <charset val="128"/>
      </rPr>
      <t>）</t>
    </r>
  </si>
  <si>
    <r>
      <rPr>
        <sz val="11"/>
        <rFont val="ＭＳ Ｐゴシック"/>
        <charset val="128"/>
      </rPr>
      <t>参加部門（</t>
    </r>
    <r>
      <rPr>
        <sz val="11"/>
        <color rgb="FFFF0000"/>
        <rFont val="ＭＳ Ｐゴシック"/>
        <charset val="128"/>
      </rPr>
      <t>どちらか1部門のみ</t>
    </r>
    <r>
      <rPr>
        <sz val="11"/>
        <rFont val="ＭＳ Ｐゴシック"/>
        <charset val="128"/>
      </rPr>
      <t>）</t>
    </r>
  </si>
  <si>
    <t>1）電信電話</t>
  </si>
  <si>
    <r>
      <rPr>
        <sz val="11"/>
        <rFont val="ＭＳ Ｐゴシック"/>
        <charset val="128"/>
      </rPr>
      <t>※1</t>
    </r>
    <r>
      <rPr>
        <u/>
        <sz val="11"/>
        <rFont val="ＭＳ Ｐゴシック"/>
        <charset val="128"/>
      </rPr>
      <t>）</t>
    </r>
    <r>
      <rPr>
        <b/>
        <u/>
        <sz val="11"/>
        <rFont val="ＭＳ Ｐゴシック"/>
        <charset val="128"/>
      </rPr>
      <t>電信電話</t>
    </r>
    <r>
      <rPr>
        <sz val="11"/>
        <rFont val="ＭＳ Ｐゴシック"/>
        <charset val="128"/>
      </rPr>
      <t>部門　　2）</t>
    </r>
    <r>
      <rPr>
        <b/>
        <u/>
        <sz val="11"/>
        <color theme="1"/>
        <rFont val="ＭＳ Ｐゴシック"/>
        <charset val="128"/>
      </rPr>
      <t>デジタル</t>
    </r>
    <r>
      <rPr>
        <sz val="11"/>
        <rFont val="ＭＳ Ｐゴシック"/>
        <charset val="128"/>
      </rPr>
      <t>部門　 3)</t>
    </r>
    <r>
      <rPr>
        <b/>
        <u/>
        <sz val="11"/>
        <rFont val="ＭＳ Ｐゴシック"/>
        <charset val="128"/>
      </rPr>
      <t>総合</t>
    </r>
    <r>
      <rPr>
        <sz val="11"/>
        <rFont val="ＭＳ Ｐゴシック"/>
        <charset val="128"/>
      </rPr>
      <t>部門　のいずれか一つ。</t>
    </r>
  </si>
  <si>
    <r>
      <rPr>
        <sz val="11"/>
        <rFont val="ＭＳ Ｐゴシック"/>
        <charset val="128"/>
      </rPr>
      <t>コールサイン（</t>
    </r>
    <r>
      <rPr>
        <sz val="11"/>
        <color indexed="10"/>
        <rFont val="ＭＳ Ｐゴシック"/>
        <charset val="128"/>
      </rPr>
      <t>半角で</t>
    </r>
    <r>
      <rPr>
        <sz val="11"/>
        <rFont val="ＭＳ Ｐゴシック"/>
        <charset val="128"/>
      </rPr>
      <t>）</t>
    </r>
  </si>
  <si>
    <t>JA1QRZ</t>
  </si>
  <si>
    <t>記入例</t>
  </si>
  <si>
    <r>
      <rPr>
        <sz val="11"/>
        <rFont val="ＭＳ Ｐゴシック"/>
        <charset val="128"/>
      </rPr>
      <t>氏名（</t>
    </r>
    <r>
      <rPr>
        <sz val="11"/>
        <color indexed="10"/>
        <rFont val="ＭＳ Ｐゴシック"/>
        <charset val="128"/>
      </rPr>
      <t>全角で</t>
    </r>
    <r>
      <rPr>
        <sz val="11"/>
        <rFont val="ＭＳ Ｐゴシック"/>
        <charset val="128"/>
      </rPr>
      <t>）</t>
    </r>
  </si>
  <si>
    <t>鈴木　弘二</t>
  </si>
  <si>
    <r>
      <rPr>
        <sz val="11"/>
        <rFont val="ＭＳ Ｐゴシック"/>
        <charset val="128"/>
      </rPr>
      <t>住所（</t>
    </r>
    <r>
      <rPr>
        <sz val="11"/>
        <color indexed="10"/>
        <rFont val="ＭＳ Ｐゴシック"/>
        <charset val="128"/>
      </rPr>
      <t>枠内に入るように</t>
    </r>
    <r>
      <rPr>
        <sz val="11"/>
        <rFont val="ＭＳ Ｐゴシック"/>
        <charset val="128"/>
      </rPr>
      <t>）</t>
    </r>
  </si>
  <si>
    <t>〒238-0004　神奈川県横須賀市小川町1-2-3</t>
  </si>
  <si>
    <r>
      <rPr>
        <sz val="11"/>
        <rFont val="ＭＳ Ｐゴシック"/>
        <charset val="128"/>
      </rPr>
      <t>電話番号（</t>
    </r>
    <r>
      <rPr>
        <sz val="11"/>
        <color indexed="10"/>
        <rFont val="ＭＳ Ｐゴシック"/>
        <charset val="128"/>
      </rPr>
      <t>半角で</t>
    </r>
    <r>
      <rPr>
        <sz val="11"/>
        <rFont val="ＭＳ Ｐゴシック"/>
        <charset val="128"/>
      </rPr>
      <t>）</t>
    </r>
  </si>
  <si>
    <t>046-822-1234</t>
  </si>
  <si>
    <r>
      <rPr>
        <sz val="11"/>
        <rFont val="ＭＳ Ｐゴシック"/>
        <charset val="128"/>
      </rPr>
      <t>メールアドレス（</t>
    </r>
    <r>
      <rPr>
        <sz val="11"/>
        <color indexed="10"/>
        <rFont val="ＭＳ Ｐゴシック"/>
        <charset val="128"/>
      </rPr>
      <t>半角で</t>
    </r>
    <r>
      <rPr>
        <sz val="11"/>
        <rFont val="ＭＳ Ｐゴシック"/>
        <charset val="128"/>
      </rPr>
      <t>）</t>
    </r>
  </si>
  <si>
    <t>ja1qrz@jarl. com</t>
  </si>
  <si>
    <r>
      <rPr>
        <sz val="11"/>
        <rFont val="ＭＳ Ｐゴシック"/>
        <charset val="128"/>
      </rPr>
      <t>無線従事者資格（</t>
    </r>
    <r>
      <rPr>
        <sz val="11"/>
        <color indexed="10"/>
        <rFont val="ＭＳ Ｐゴシック"/>
        <charset val="128"/>
      </rPr>
      <t>全角で</t>
    </r>
    <r>
      <rPr>
        <sz val="11"/>
        <rFont val="ＭＳ Ｐゴシック"/>
        <charset val="128"/>
      </rPr>
      <t>）</t>
    </r>
  </si>
  <si>
    <t>第3級アマチュア無線技士</t>
  </si>
  <si>
    <r>
      <rPr>
        <sz val="11"/>
        <rFont val="ＭＳ Ｐゴシック"/>
        <charset val="128"/>
      </rPr>
      <t>使用リグ（</t>
    </r>
    <r>
      <rPr>
        <sz val="11"/>
        <color indexed="10"/>
        <rFont val="ＭＳ Ｐゴシック"/>
        <charset val="128"/>
      </rPr>
      <t>枠内に入るように</t>
    </r>
    <r>
      <rPr>
        <sz val="11"/>
        <rFont val="ＭＳ Ｐゴシック"/>
        <charset val="128"/>
      </rPr>
      <t>）</t>
    </r>
  </si>
  <si>
    <r>
      <rPr>
        <sz val="11"/>
        <rFont val="ＭＳ Ｐゴシック"/>
        <charset val="128"/>
      </rPr>
      <t>ご意見・感想（</t>
    </r>
    <r>
      <rPr>
        <sz val="11"/>
        <color indexed="10"/>
        <rFont val="ＭＳ Ｐゴシック"/>
        <charset val="128"/>
      </rPr>
      <t>枠内に記入</t>
    </r>
    <r>
      <rPr>
        <sz val="11"/>
        <rFont val="ＭＳ Ｐゴシック"/>
        <charset val="128"/>
      </rPr>
      <t>）</t>
    </r>
  </si>
  <si>
    <t>ご意見や感想などをお書きください。</t>
  </si>
  <si>
    <t>交信局数及び得点計算　　※空欄に該当数値を入力してください。</t>
  </si>
  <si>
    <t>㋒JA1YBQ局との交信数</t>
  </si>
  <si>
    <t>総交信数：㋐+㋑+㋒</t>
  </si>
  <si>
    <t>運用日数</t>
  </si>
  <si>
    <t>日</t>
  </si>
  <si>
    <r>
      <rPr>
        <sz val="11"/>
        <color theme="1"/>
        <rFont val="ＭＳ Ｐゴシック"/>
        <charset val="128"/>
        <scheme val="minor"/>
      </rPr>
      <t>※最大</t>
    </r>
    <r>
      <rPr>
        <b/>
        <sz val="11"/>
        <color theme="1"/>
        <rFont val="ＭＳ Ｐゴシック"/>
        <charset val="128"/>
        <scheme val="minor"/>
      </rPr>
      <t>30</t>
    </r>
    <r>
      <rPr>
        <sz val="11"/>
        <color theme="1"/>
        <rFont val="ＭＳ Ｐゴシック"/>
        <charset val="128"/>
        <scheme val="minor"/>
      </rPr>
      <t>マルチ</t>
    </r>
  </si>
  <si>
    <t>点　　←</t>
  </si>
  <si>
    <t>④×マルチ</t>
  </si>
  <si>
    <t>貼り付け</t>
  </si>
  <si>
    <t>※行数制限なし</t>
  </si>
  <si>
    <r>
      <rPr>
        <sz val="11"/>
        <color theme="1"/>
        <rFont val="ＭＳ Ｐゴシック"/>
        <charset val="128"/>
        <scheme val="minor"/>
      </rPr>
      <t>Rmks欄は
メンバー局：</t>
    </r>
    <r>
      <rPr>
        <b/>
        <sz val="11"/>
        <color theme="1"/>
        <rFont val="ＭＳ Ｐゴシック"/>
        <charset val="128"/>
        <scheme val="minor"/>
      </rPr>
      <t>M</t>
    </r>
    <r>
      <rPr>
        <sz val="11"/>
        <color theme="1"/>
        <rFont val="ＭＳ Ｐゴシック"/>
        <charset val="128"/>
        <scheme val="minor"/>
      </rPr>
      <t>、
YBQ局：</t>
    </r>
    <r>
      <rPr>
        <b/>
        <sz val="11"/>
        <color theme="1"/>
        <rFont val="ＭＳ Ｐゴシック"/>
        <charset val="128"/>
        <scheme val="minor"/>
      </rPr>
      <t>YBQ</t>
    </r>
    <r>
      <rPr>
        <sz val="11"/>
        <color theme="1"/>
        <rFont val="ＭＳ Ｐゴシック"/>
        <charset val="128"/>
        <scheme val="minor"/>
      </rPr>
      <t>等
メモ代わりにお使いください。</t>
    </r>
  </si>
  <si>
    <t>＜ハムログをお使いでない方＞は、
①手入力をしていただくか　　
②手書きのログデータをスキャナーで読み取るかカメラで撮影した画像データ（ｊｐｇ）又は（ｐｄｆ）ファイルを本シートと一緒にメールに添付してお送りください。
郵送をご希望の方はメールで送付先住所を担当までお問い合わせください。</t>
  </si>
  <si>
    <t>←必要なデータは左記の7項目です。</t>
  </si>
  <si>
    <t>JA1II</t>
  </si>
  <si>
    <t>JA1AOW</t>
  </si>
  <si>
    <t>JA1BTR</t>
  </si>
  <si>
    <t>JA1DCK</t>
  </si>
  <si>
    <t>JA1DKS</t>
  </si>
  <si>
    <t>JA1EMQ</t>
  </si>
  <si>
    <t>JA1FJJ</t>
  </si>
  <si>
    <t>JA1FUI</t>
  </si>
  <si>
    <t>JA1IFD</t>
  </si>
  <si>
    <t>JA1MKR</t>
  </si>
  <si>
    <t>JA1NVF</t>
  </si>
  <si>
    <t>JA1PIG</t>
  </si>
  <si>
    <t>JA1RRG</t>
  </si>
  <si>
    <t>JA1WTK</t>
  </si>
  <si>
    <t>JA1WUL</t>
  </si>
  <si>
    <t>JH1DII</t>
  </si>
  <si>
    <t>JH1NOB</t>
  </si>
  <si>
    <t>JH1OHZ</t>
  </si>
  <si>
    <t>JH1OPY</t>
  </si>
  <si>
    <t>JH1XVR</t>
  </si>
  <si>
    <t>JR1SLM</t>
  </si>
  <si>
    <t>JR1TXB</t>
  </si>
  <si>
    <t>JE1HRK</t>
  </si>
  <si>
    <t>JE1LES</t>
  </si>
  <si>
    <t>JE1LGW</t>
  </si>
  <si>
    <t>JE1LGY</t>
  </si>
  <si>
    <t>JE1NAL</t>
  </si>
  <si>
    <t>JE1QIE</t>
  </si>
  <si>
    <t>JF1BFG</t>
  </si>
  <si>
    <t>JF1FWJ</t>
  </si>
  <si>
    <t>JF1UOW</t>
  </si>
  <si>
    <t>JF1UOX</t>
  </si>
  <si>
    <t>JF1XCB</t>
  </si>
  <si>
    <t>JG1LFH</t>
  </si>
  <si>
    <t>JG1MZP</t>
  </si>
  <si>
    <t>JI1BPM</t>
  </si>
  <si>
    <t>JI1HQY</t>
  </si>
  <si>
    <t>JI1MDZ</t>
  </si>
  <si>
    <t>JI1OXZ</t>
  </si>
  <si>
    <t>JI1OZF</t>
  </si>
  <si>
    <t>JI1QWE</t>
  </si>
  <si>
    <t>JI1TQH</t>
  </si>
  <si>
    <t>JJ1BXE</t>
  </si>
  <si>
    <t>JJ1FFI</t>
  </si>
  <si>
    <t>JJ1PSM</t>
  </si>
  <si>
    <t>JK1CPF</t>
  </si>
  <si>
    <t>JK1SVK</t>
  </si>
  <si>
    <t>JK1TAA</t>
  </si>
  <si>
    <t>JK1TAD</t>
  </si>
  <si>
    <t>JK1VCK</t>
  </si>
  <si>
    <t>JL1LZK</t>
  </si>
  <si>
    <t>JM1BYQ</t>
  </si>
  <si>
    <t>JM1DDR</t>
  </si>
  <si>
    <t>JN1AZF</t>
  </si>
  <si>
    <t>JN1FKW</t>
  </si>
  <si>
    <t>JN1KMI</t>
  </si>
  <si>
    <t>JN1WTJ</t>
  </si>
  <si>
    <t>JO1PZR</t>
  </si>
  <si>
    <t>JO1REO</t>
  </si>
  <si>
    <t>JO1VSE</t>
  </si>
  <si>
    <t>JS1EOJ</t>
  </si>
  <si>
    <t>JS1IYX</t>
  </si>
  <si>
    <t>JS1VKK</t>
  </si>
  <si>
    <t>7K1JFM</t>
  </si>
  <si>
    <t>7N1QEQ</t>
  </si>
  <si>
    <t>7N1VVK</t>
  </si>
  <si>
    <t>7L2HIT</t>
  </si>
  <si>
    <t>7K4IPU</t>
  </si>
  <si>
    <t>7L4AMZ</t>
  </si>
  <si>
    <t>7L4ANA</t>
  </si>
  <si>
    <t>7L4DVJ</t>
  </si>
  <si>
    <t>7M4AJZ</t>
  </si>
  <si>
    <t>7N4LXB</t>
  </si>
  <si>
    <t>JE3EGO</t>
  </si>
  <si>
    <t>JE3VTQ</t>
  </si>
  <si>
    <t>JA5VE</t>
  </si>
  <si>
    <t>JA6FRS</t>
  </si>
  <si>
    <t>JR6XQG</t>
  </si>
  <si>
    <t>JS6OYM</t>
  </si>
  <si>
    <t>JA7UIO</t>
  </si>
  <si>
    <t>第21回　JARL横須賀ｸﾗﾌﾞﾏﾗｿﾝｺﾝﾃｽﾄ</t>
    <phoneticPr fontId="25"/>
  </si>
  <si>
    <t>IC-7600, IC-705, FT-60</t>
    <phoneticPr fontId="25"/>
  </si>
  <si>
    <t>JA1UGF</t>
  </si>
  <si>
    <t>※2025年.9月23日現在のメンバー局です。</t>
    <phoneticPr fontId="25"/>
  </si>
  <si>
    <t>JK1SFP</t>
  </si>
  <si>
    <t>JK1WZC</t>
  </si>
  <si>
    <t>JM1SLI</t>
  </si>
  <si>
    <t>JA8NSF</t>
  </si>
  <si>
    <t>JA8NSF</t>
    <phoneticPr fontId="25"/>
  </si>
  <si>
    <t>2025年8月1日現在メンバー局</t>
    <phoneticPr fontId="25"/>
  </si>
  <si>
    <t>JA1YBQ</t>
    <phoneticPr fontId="25"/>
  </si>
  <si>
    <t xml:space="preserve"> 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</si>
</sst>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 "/>
  </numFmts>
  <fonts count="31" x14ac:knownFonts="1">
    <font>
      <sz val="11"/>
      <color theme="1"/>
      <name val="ＭＳ Ｐゴシック"/>
      <charset val="128"/>
      <scheme val="minor"/>
    </font>
    <font>
      <sz val="10"/>
      <name val="ＭＳ ゴシック"/>
      <charset val="128"/>
    </font>
    <font>
      <sz val="8"/>
      <name val="ＭＳ ゴシック"/>
      <charset val="128"/>
    </font>
    <font>
      <b/>
      <sz val="11"/>
      <color theme="1"/>
      <name val="ＭＳ Ｐゴシック"/>
      <charset val="128"/>
      <scheme val="minor"/>
    </font>
    <font>
      <b/>
      <sz val="11"/>
      <color rgb="FFFF0000"/>
      <name val="ＭＳ Ｐゴシック"/>
      <charset val="128"/>
      <scheme val="minor"/>
    </font>
    <font>
      <b/>
      <sz val="16"/>
      <name val="ＭＳ Ｐゴシック"/>
      <charset val="128"/>
    </font>
    <font>
      <sz val="11"/>
      <name val="ＭＳ Ｐゴシック"/>
      <charset val="128"/>
    </font>
    <font>
      <b/>
      <sz val="16"/>
      <color theme="1"/>
      <name val="ＭＳ Ｐゴシック"/>
      <charset val="128"/>
      <scheme val="minor"/>
    </font>
    <font>
      <b/>
      <sz val="11"/>
      <name val="ＭＳ Ｐゴシック"/>
      <charset val="128"/>
    </font>
    <font>
      <b/>
      <sz val="14"/>
      <name val="ＭＳ Ｐゴシック"/>
      <charset val="128"/>
    </font>
    <font>
      <b/>
      <sz val="14"/>
      <color theme="1"/>
      <name val="ＭＳ Ｐゴシック"/>
      <charset val="128"/>
      <scheme val="minor"/>
    </font>
    <font>
      <b/>
      <sz val="10"/>
      <name val="ＭＳ Ｐゴシック"/>
      <charset val="128"/>
    </font>
    <font>
      <sz val="26"/>
      <color rgb="FFFF0000"/>
      <name val="ＭＳ Ｐゴシック"/>
      <charset val="128"/>
    </font>
    <font>
      <b/>
      <sz val="11"/>
      <color rgb="FFFF0000"/>
      <name val="ＭＳ Ｐゴシック"/>
      <charset val="128"/>
    </font>
    <font>
      <b/>
      <sz val="12"/>
      <color theme="1"/>
      <name val="ＭＳ Ｐゴシック"/>
      <charset val="128"/>
      <scheme val="minor"/>
    </font>
    <font>
      <b/>
      <sz val="12"/>
      <name val="ＭＳ Ｐゴシック"/>
      <charset val="128"/>
    </font>
    <font>
      <b/>
      <sz val="11"/>
      <name val="ＭＳ Ｐゴシック"/>
      <charset val="128"/>
      <scheme val="minor"/>
    </font>
    <font>
      <sz val="9"/>
      <name val="ＭＳ Ｐゴシック"/>
      <charset val="128"/>
    </font>
    <font>
      <sz val="10"/>
      <color theme="1"/>
      <name val="ＭＳ Ｐゴシック"/>
      <charset val="128"/>
      <scheme val="minor"/>
    </font>
    <font>
      <sz val="11"/>
      <color indexed="10"/>
      <name val="ＭＳ Ｐゴシック"/>
      <charset val="128"/>
    </font>
    <font>
      <sz val="11"/>
      <color rgb="FFFF0000"/>
      <name val="ＭＳ Ｐゴシック"/>
      <charset val="128"/>
    </font>
    <font>
      <u/>
      <sz val="11"/>
      <name val="ＭＳ Ｐゴシック"/>
      <charset val="128"/>
    </font>
    <font>
      <b/>
      <u/>
      <sz val="11"/>
      <name val="ＭＳ Ｐゴシック"/>
      <charset val="128"/>
    </font>
    <font>
      <b/>
      <u/>
      <sz val="11"/>
      <color theme="1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D6FEF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6" fillId="0" borderId="0" xfId="0" applyFont="1" applyAlignment="1"/>
    <xf numFmtId="0" fontId="7" fillId="3" borderId="0" xfId="0" applyFont="1" applyFill="1" applyAlignment="1">
      <alignment horizontal="center" vertical="center"/>
    </xf>
    <xf numFmtId="0" fontId="6" fillId="4" borderId="1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3" borderId="0" xfId="0" applyFont="1" applyFill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5" borderId="0" xfId="0" applyFill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3" borderId="0" xfId="0" applyFont="1" applyFill="1" applyAlignment="1"/>
    <xf numFmtId="0" fontId="13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left" vertical="center"/>
    </xf>
    <xf numFmtId="9" fontId="8" fillId="4" borderId="5" xfId="0" applyNumberFormat="1" applyFont="1" applyFill="1" applyBorder="1" applyAlignment="1">
      <alignment horizontal="left" vertical="center"/>
    </xf>
    <xf numFmtId="9" fontId="8" fillId="4" borderId="6" xfId="0" applyNumberFormat="1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176" fontId="8" fillId="4" borderId="4" xfId="0" applyNumberFormat="1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horizontal="center" vertical="center"/>
    </xf>
    <xf numFmtId="176" fontId="8" fillId="4" borderId="6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177" fontId="6" fillId="6" borderId="4" xfId="0" applyNumberFormat="1" applyFont="1" applyFill="1" applyBorder="1" applyAlignment="1">
      <alignment horizontal="right" vertical="center"/>
    </xf>
    <xf numFmtId="177" fontId="6" fillId="6" borderId="6" xfId="0" applyNumberFormat="1" applyFont="1" applyFill="1" applyBorder="1" applyAlignment="1">
      <alignment horizontal="right" vertical="center"/>
    </xf>
    <xf numFmtId="177" fontId="0" fillId="2" borderId="4" xfId="0" applyNumberForma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177" fontId="0" fillId="6" borderId="4" xfId="0" applyNumberFormat="1" applyFill="1" applyBorder="1" applyAlignment="1">
      <alignment horizontal="right" vertical="center"/>
    </xf>
    <xf numFmtId="177" fontId="0" fillId="6" borderId="6" xfId="0" applyNumberFormat="1" applyFill="1" applyBorder="1" applyAlignment="1">
      <alignment horizontal="right" vertical="center"/>
    </xf>
    <xf numFmtId="177" fontId="3" fillId="6" borderId="4" xfId="0" applyNumberFormat="1" applyFont="1" applyFill="1" applyBorder="1" applyAlignment="1">
      <alignment horizontal="right" vertical="center"/>
    </xf>
    <xf numFmtId="177" fontId="3" fillId="6" borderId="6" xfId="0" applyNumberFormat="1" applyFont="1" applyFill="1" applyBorder="1" applyAlignment="1">
      <alignment horizontal="right" vertical="center"/>
    </xf>
    <xf numFmtId="177" fontId="0" fillId="7" borderId="2" xfId="0" applyNumberFormat="1" applyFill="1" applyBorder="1" applyAlignment="1">
      <alignment horizontal="right" vertical="center"/>
    </xf>
    <xf numFmtId="177" fontId="0" fillId="7" borderId="7" xfId="0" applyNumberForma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77" fontId="3" fillId="8" borderId="29" xfId="0" applyNumberFormat="1" applyFont="1" applyFill="1" applyBorder="1" applyAlignment="1">
      <alignment horizontal="center" vertical="center"/>
    </xf>
    <xf numFmtId="177" fontId="3" fillId="8" borderId="3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4" borderId="5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right" vertical="center"/>
    </xf>
    <xf numFmtId="0" fontId="6" fillId="6" borderId="6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/>
    </xf>
    <xf numFmtId="0" fontId="0" fillId="6" borderId="6" xfId="0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right" vertical="center"/>
    </xf>
    <xf numFmtId="0" fontId="0" fillId="7" borderId="2" xfId="0" applyFill="1" applyBorder="1" applyAlignment="1">
      <alignment horizontal="right" vertical="center"/>
    </xf>
    <xf numFmtId="0" fontId="0" fillId="7" borderId="7" xfId="0" applyFill="1" applyBorder="1" applyAlignment="1">
      <alignment horizontal="right" vertical="center"/>
    </xf>
    <xf numFmtId="177" fontId="3" fillId="8" borderId="18" xfId="0" applyNumberFormat="1" applyFont="1" applyFill="1" applyBorder="1" applyAlignment="1">
      <alignment horizontal="right" vertical="center"/>
    </xf>
    <xf numFmtId="177" fontId="3" fillId="8" borderId="19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8" borderId="20" xfId="0" applyFill="1" applyBorder="1" applyAlignment="1">
      <alignment horizontal="left" vertical="top" wrapText="1"/>
    </xf>
    <xf numFmtId="0" fontId="0" fillId="8" borderId="21" xfId="0" applyFill="1" applyBorder="1" applyAlignment="1">
      <alignment horizontal="left" vertical="top" wrapText="1"/>
    </xf>
    <xf numFmtId="0" fontId="0" fillId="8" borderId="22" xfId="0" applyFill="1" applyBorder="1" applyAlignment="1">
      <alignment horizontal="left" vertical="top" wrapText="1"/>
    </xf>
    <xf numFmtId="0" fontId="0" fillId="8" borderId="23" xfId="0" applyFill="1" applyBorder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8" borderId="24" xfId="0" applyFill="1" applyBorder="1" applyAlignment="1">
      <alignment horizontal="left" vertical="top" wrapText="1"/>
    </xf>
    <xf numFmtId="0" fontId="0" fillId="8" borderId="25" xfId="0" applyFill="1" applyBorder="1" applyAlignment="1">
      <alignment horizontal="left" vertical="top" wrapText="1"/>
    </xf>
    <xf numFmtId="0" fontId="0" fillId="8" borderId="26" xfId="0" applyFill="1" applyBorder="1" applyAlignment="1">
      <alignment horizontal="left" vertical="top" wrapText="1"/>
    </xf>
    <xf numFmtId="0" fontId="0" fillId="8" borderId="27" xfId="0" applyFill="1" applyBorder="1" applyAlignment="1">
      <alignment horizontal="left" vertical="top" wrapText="1"/>
    </xf>
    <xf numFmtId="0" fontId="12" fillId="8" borderId="10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26" fillId="4" borderId="4" xfId="0" applyFont="1" applyFill="1" applyBorder="1">
      <alignment vertical="center"/>
    </xf>
    <xf numFmtId="176" fontId="26" fillId="4" borderId="4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9" fillId="0" borderId="0" xfId="0" applyFont="1">
      <alignment vertical="center"/>
    </xf>
    <xf numFmtId="0" fontId="30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2EFDA"/>
      <color rgb="FFD6DCE4"/>
      <color rgb="FFD6FEFC"/>
      <color rgb="FFFFF2CC"/>
      <color rgb="FFCCFFFF"/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52</xdr:row>
      <xdr:rowOff>8890</xdr:rowOff>
    </xdr:from>
    <xdr:to>
      <xdr:col>1</xdr:col>
      <xdr:colOff>1600200</xdr:colOff>
      <xdr:row>56</xdr:row>
      <xdr:rowOff>66040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11902440"/>
          <a:ext cx="962025" cy="742950"/>
        </a:xfrm>
        <a:prstGeom prst="wedgeRectCallout">
          <a:avLst>
            <a:gd name="adj1" fmla="val 33526"/>
            <a:gd name="adj2" fmla="val 13410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 sz="1100" b="1">
              <a:solidFill>
                <a:srgbClr val="FF0000"/>
              </a:solidFill>
            </a:rPr>
            <a:t>「記入例」</a:t>
          </a:r>
          <a:r>
            <a:rPr lang="ja-JP" altLang="en-US" sz="1100">
              <a:solidFill>
                <a:srgbClr val="000000"/>
              </a:solidFill>
            </a:rPr>
            <a:t>は下のタブを</a:t>
          </a:r>
          <a:r>
            <a:rPr lang="ja-JP" altLang="en-US" sz="1100" b="1"/>
            <a:t>クリック</a:t>
          </a:r>
          <a:r>
            <a:rPr lang="ja-JP" altLang="en-US" sz="1100"/>
            <a:t>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52</xdr:row>
      <xdr:rowOff>8890</xdr:rowOff>
    </xdr:from>
    <xdr:to>
      <xdr:col>1</xdr:col>
      <xdr:colOff>1600200</xdr:colOff>
      <xdr:row>56</xdr:row>
      <xdr:rowOff>66040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0525" y="11902440"/>
          <a:ext cx="1314450" cy="742950"/>
        </a:xfrm>
        <a:prstGeom prst="wedgeRectCallout">
          <a:avLst>
            <a:gd name="adj1" fmla="val 48743"/>
            <a:gd name="adj2" fmla="val 11998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>
              <a:solidFill>
                <a:srgbClr val="FF0000"/>
              </a:solidFill>
            </a:rPr>
            <a:t>「記入例」</a:t>
          </a:r>
          <a:r>
            <a:rPr lang="ja-JP" altLang="en-US" sz="1100">
              <a:solidFill>
                <a:srgbClr val="000000"/>
              </a:solidFill>
            </a:rPr>
            <a:t>は下のタブを</a:t>
          </a:r>
          <a:r>
            <a:rPr lang="ja-JP" altLang="en-US" sz="1100" b="1"/>
            <a:t>クリック</a:t>
          </a:r>
          <a:r>
            <a:rPr lang="ja-JP" altLang="en-US" sz="1100"/>
            <a:t>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O51"/>
  <sheetViews>
    <sheetView workbookViewId="0">
      <selection activeCell="O17" sqref="O17"/>
    </sheetView>
  </sheetViews>
  <sheetFormatPr defaultColWidth="9" defaultRowHeight="13.5" x14ac:dyDescent="0.15"/>
  <cols>
    <col min="1" max="1" width="1.375" customWidth="1"/>
    <col min="2" max="2" width="16.375" customWidth="1"/>
    <col min="11" max="11" width="9.25" customWidth="1"/>
    <col min="15" max="15" width="8.25" customWidth="1"/>
  </cols>
  <sheetData>
    <row r="1" spans="2:15" ht="3.95" customHeight="1" x14ac:dyDescent="0.15"/>
    <row r="2" spans="2:15" ht="27" customHeight="1" x14ac:dyDescent="0.15">
      <c r="B2" s="43" t="s">
        <v>0</v>
      </c>
      <c r="C2" s="44"/>
      <c r="D2" s="44"/>
      <c r="E2" s="44"/>
      <c r="F2" s="44"/>
      <c r="G2" s="44"/>
      <c r="H2" s="44"/>
      <c r="I2" s="41" t="s">
        <v>1</v>
      </c>
      <c r="J2" s="45"/>
      <c r="K2" s="46"/>
      <c r="L2" s="29"/>
      <c r="M2" s="30"/>
      <c r="N2" s="29"/>
      <c r="O2" s="29"/>
    </row>
    <row r="3" spans="2:15" ht="6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29.1" customHeight="1" x14ac:dyDescent="0.15">
      <c r="B4" s="37" t="s">
        <v>2</v>
      </c>
      <c r="C4" s="10"/>
      <c r="D4" s="11" t="s">
        <v>3</v>
      </c>
      <c r="E4" s="11"/>
      <c r="F4" s="11"/>
      <c r="G4" s="11"/>
      <c r="H4" s="11"/>
      <c r="I4" s="11"/>
      <c r="J4" s="11"/>
      <c r="K4" s="33"/>
      <c r="L4" s="21"/>
      <c r="M4" s="4"/>
      <c r="N4" s="4"/>
      <c r="O4" s="4"/>
    </row>
    <row r="5" spans="2:15" ht="18.9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5" ht="27" customHeight="1" x14ac:dyDescent="0.15">
      <c r="B6" s="13" t="s">
        <v>4</v>
      </c>
      <c r="C6" s="138" t="s">
        <v>168</v>
      </c>
      <c r="D6" s="47"/>
      <c r="E6" s="47"/>
      <c r="F6" s="47"/>
      <c r="G6" s="48"/>
      <c r="H6" s="13"/>
      <c r="I6" s="13"/>
      <c r="J6" s="13"/>
      <c r="K6" s="13"/>
      <c r="L6" s="8"/>
      <c r="M6" s="8"/>
      <c r="N6" s="8"/>
      <c r="O6" s="8"/>
    </row>
    <row r="7" spans="2:15" ht="9.9499999999999993" customHeight="1" x14ac:dyDescent="0.15">
      <c r="B7" s="13"/>
      <c r="C7" s="13"/>
      <c r="D7" s="13"/>
      <c r="E7" s="13"/>
      <c r="F7" s="13"/>
      <c r="G7" s="13"/>
      <c r="H7" s="13"/>
      <c r="I7" s="13"/>
      <c r="J7" s="13"/>
      <c r="K7" s="13"/>
      <c r="L7" s="8"/>
      <c r="M7" s="8"/>
      <c r="N7" s="8"/>
      <c r="O7" s="8"/>
    </row>
    <row r="8" spans="2:15" ht="27" customHeight="1" x14ac:dyDescent="0.15">
      <c r="B8" s="13" t="s">
        <v>5</v>
      </c>
      <c r="C8" s="49"/>
      <c r="D8" s="50"/>
      <c r="E8" s="51"/>
      <c r="F8" s="13" t="s">
        <v>6</v>
      </c>
      <c r="G8" s="13" t="s">
        <v>7</v>
      </c>
      <c r="H8" s="13"/>
      <c r="I8" s="13"/>
      <c r="J8" s="13"/>
      <c r="K8" s="13"/>
      <c r="L8" s="8"/>
      <c r="M8" s="8"/>
      <c r="N8" s="8"/>
      <c r="O8" s="8"/>
    </row>
    <row r="9" spans="2:15" ht="9" customHeight="1" x14ac:dyDescent="0.15">
      <c r="B9" s="13"/>
      <c r="C9" s="13"/>
      <c r="D9" s="13"/>
      <c r="E9" s="13"/>
      <c r="F9" s="13"/>
      <c r="G9" s="13"/>
      <c r="H9" s="13"/>
      <c r="I9" s="13"/>
      <c r="J9" s="13"/>
      <c r="K9" s="13"/>
      <c r="L9" s="8"/>
      <c r="M9" s="8"/>
      <c r="N9" s="8"/>
      <c r="O9" s="8"/>
    </row>
    <row r="10" spans="2:15" ht="27" customHeight="1" x14ac:dyDescent="0.15">
      <c r="B10" s="13" t="s">
        <v>8</v>
      </c>
      <c r="C10" s="52"/>
      <c r="D10" s="53"/>
      <c r="E10" s="54"/>
      <c r="F10" s="13"/>
      <c r="G10" s="13"/>
      <c r="H10" s="13"/>
      <c r="I10" s="13"/>
      <c r="J10" s="13"/>
      <c r="K10" s="13"/>
      <c r="L10" s="8"/>
      <c r="M10" s="8"/>
      <c r="N10" s="8"/>
      <c r="O10" s="8"/>
    </row>
    <row r="11" spans="2:15" ht="9" customHeight="1" x14ac:dyDescent="0.1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8"/>
      <c r="M11" s="8"/>
      <c r="N11" s="8"/>
      <c r="O11" s="8"/>
    </row>
    <row r="12" spans="2:15" ht="27" customHeight="1" x14ac:dyDescent="0.15">
      <c r="B12" s="13" t="s">
        <v>9</v>
      </c>
      <c r="C12" s="52"/>
      <c r="D12" s="53"/>
      <c r="E12" s="54"/>
      <c r="F12" s="13"/>
      <c r="G12" s="13"/>
      <c r="H12" s="13"/>
      <c r="I12" s="13"/>
      <c r="J12" s="13"/>
      <c r="K12" s="13"/>
      <c r="L12" s="8"/>
      <c r="M12" s="8"/>
      <c r="N12" s="8"/>
      <c r="O12" s="8"/>
    </row>
    <row r="13" spans="2:15" ht="9" customHeight="1" x14ac:dyDescent="0.1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8"/>
      <c r="M13" s="8"/>
      <c r="N13" s="8"/>
      <c r="O13" s="8"/>
    </row>
    <row r="14" spans="2:15" ht="27" customHeight="1" x14ac:dyDescent="0.15">
      <c r="B14" s="13" t="s">
        <v>10</v>
      </c>
      <c r="C14" s="55"/>
      <c r="D14" s="56"/>
      <c r="E14" s="56"/>
      <c r="F14" s="56"/>
      <c r="G14" s="56"/>
      <c r="H14" s="56"/>
      <c r="I14" s="56"/>
      <c r="J14" s="56"/>
      <c r="K14" s="57"/>
      <c r="L14" s="8"/>
      <c r="M14" s="8"/>
      <c r="N14" s="8"/>
      <c r="O14" s="8"/>
    </row>
    <row r="15" spans="2:15" ht="9" customHeight="1" x14ac:dyDescent="0.1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8"/>
      <c r="M15" s="8"/>
      <c r="N15" s="8"/>
      <c r="O15" s="8"/>
    </row>
    <row r="16" spans="2:15" ht="27" customHeight="1" x14ac:dyDescent="0.15">
      <c r="B16" s="13" t="s">
        <v>11</v>
      </c>
      <c r="C16" s="52"/>
      <c r="D16" s="53"/>
      <c r="E16" s="53"/>
      <c r="F16" s="54"/>
      <c r="G16" s="13"/>
      <c r="H16" s="13"/>
      <c r="I16" s="13"/>
      <c r="J16" s="13"/>
      <c r="K16" s="13"/>
      <c r="L16" s="8"/>
      <c r="M16" s="8"/>
      <c r="N16" s="8"/>
      <c r="O16" s="8"/>
    </row>
    <row r="17" spans="2:15" ht="9" customHeight="1" x14ac:dyDescent="0.1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8"/>
      <c r="M17" s="8"/>
      <c r="N17" s="8"/>
      <c r="O17" s="8"/>
    </row>
    <row r="18" spans="2:15" ht="27" customHeight="1" x14ac:dyDescent="0.15">
      <c r="B18" s="13" t="s">
        <v>12</v>
      </c>
      <c r="C18" s="58"/>
      <c r="D18" s="59"/>
      <c r="E18" s="59"/>
      <c r="F18" s="60"/>
      <c r="G18" s="13"/>
      <c r="H18" s="13"/>
      <c r="I18" s="13"/>
      <c r="J18" s="13"/>
      <c r="K18" s="13"/>
      <c r="L18" s="8"/>
      <c r="M18" s="8"/>
      <c r="N18" s="8"/>
      <c r="O18" s="8"/>
    </row>
    <row r="19" spans="2:15" ht="9" customHeight="1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8"/>
      <c r="M19" s="8"/>
      <c r="N19" s="8"/>
      <c r="O19" s="8"/>
    </row>
    <row r="20" spans="2:15" ht="27" customHeight="1" x14ac:dyDescent="0.15">
      <c r="B20" s="13" t="s">
        <v>13</v>
      </c>
      <c r="C20" s="58"/>
      <c r="D20" s="59"/>
      <c r="E20" s="59"/>
      <c r="F20" s="60"/>
      <c r="G20" s="13" t="s">
        <v>14</v>
      </c>
      <c r="H20" s="13"/>
      <c r="I20" s="13"/>
      <c r="J20" s="13"/>
      <c r="K20" s="13"/>
      <c r="L20" s="8"/>
      <c r="M20" s="8"/>
      <c r="N20" s="8"/>
      <c r="O20" s="8"/>
    </row>
    <row r="21" spans="2:15" ht="9" customHeight="1" x14ac:dyDescent="0.1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8"/>
      <c r="M21" s="8"/>
      <c r="N21" s="8"/>
      <c r="O21" s="8"/>
    </row>
    <row r="22" spans="2:15" ht="27" customHeight="1" x14ac:dyDescent="0.15">
      <c r="B22" s="13" t="s">
        <v>15</v>
      </c>
      <c r="C22" s="58"/>
      <c r="D22" s="59"/>
      <c r="E22" s="59"/>
      <c r="F22" s="59"/>
      <c r="G22" s="59"/>
      <c r="H22" s="59"/>
      <c r="I22" s="60"/>
      <c r="J22" s="13"/>
      <c r="K22" s="13"/>
      <c r="L22" s="8"/>
      <c r="M22" s="8"/>
      <c r="N22" s="8"/>
      <c r="O22" s="8"/>
    </row>
    <row r="23" spans="2:15" ht="9" customHeight="1" x14ac:dyDescent="0.1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8"/>
      <c r="M23" s="8"/>
      <c r="N23" s="8"/>
      <c r="O23" s="8"/>
    </row>
    <row r="24" spans="2:15" ht="27" customHeight="1" x14ac:dyDescent="0.15">
      <c r="B24" s="13" t="s">
        <v>16</v>
      </c>
      <c r="C24" s="58"/>
      <c r="D24" s="59"/>
      <c r="E24" s="59"/>
      <c r="F24" s="59"/>
      <c r="G24" s="59"/>
      <c r="H24" s="59"/>
      <c r="I24" s="59"/>
      <c r="J24" s="59"/>
      <c r="K24" s="60"/>
      <c r="L24" s="8"/>
      <c r="M24" s="8"/>
      <c r="N24" s="8"/>
      <c r="O24" s="8"/>
    </row>
    <row r="25" spans="2:15" ht="27" customHeight="1" x14ac:dyDescent="0.15">
      <c r="B25" s="12"/>
      <c r="C25" s="58"/>
      <c r="D25" s="59"/>
      <c r="E25" s="59"/>
      <c r="F25" s="59"/>
      <c r="G25" s="59"/>
      <c r="H25" s="59"/>
      <c r="I25" s="59"/>
      <c r="J25" s="59"/>
      <c r="K25" s="60"/>
      <c r="L25" s="8"/>
      <c r="M25" s="8"/>
      <c r="N25" s="8"/>
      <c r="O25" s="8"/>
    </row>
    <row r="26" spans="2:15" ht="9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8"/>
      <c r="M26" s="8"/>
      <c r="N26" s="8"/>
      <c r="O26" s="8"/>
    </row>
    <row r="27" spans="2:15" ht="27" customHeight="1" x14ac:dyDescent="0.15">
      <c r="B27" s="13" t="s">
        <v>17</v>
      </c>
      <c r="C27" s="61"/>
      <c r="D27" s="62"/>
      <c r="E27" s="63"/>
      <c r="F27" s="13"/>
      <c r="G27" s="13"/>
      <c r="H27" s="13"/>
      <c r="I27" s="13"/>
      <c r="J27" s="13"/>
      <c r="K27" s="13"/>
      <c r="L27" s="8"/>
      <c r="M27" s="8"/>
      <c r="N27" s="8"/>
      <c r="O27" s="8"/>
    </row>
    <row r="28" spans="2:15" ht="18.95" customHeight="1" x14ac:dyDescent="0.15">
      <c r="B28" s="16"/>
      <c r="C28" s="16"/>
      <c r="D28" s="16"/>
      <c r="E28" s="16"/>
      <c r="F28" s="16"/>
      <c r="G28" s="16"/>
      <c r="H28" s="16"/>
      <c r="I28" s="16"/>
      <c r="J28" s="16"/>
      <c r="K28" s="13"/>
      <c r="L28" s="8"/>
      <c r="M28" s="8"/>
      <c r="N28" s="8"/>
      <c r="O28" s="8"/>
    </row>
    <row r="29" spans="2:15" ht="27" customHeight="1" x14ac:dyDescent="0.15">
      <c r="B29" s="38" t="s">
        <v>18</v>
      </c>
      <c r="C29" s="64" t="s">
        <v>19</v>
      </c>
      <c r="D29" s="64"/>
      <c r="E29" s="64"/>
      <c r="F29" s="64"/>
      <c r="G29" s="64"/>
      <c r="H29" s="64"/>
      <c r="I29" s="64"/>
      <c r="J29" s="64"/>
      <c r="K29" s="64"/>
      <c r="L29" s="21"/>
      <c r="M29" s="4"/>
      <c r="N29" s="4"/>
      <c r="O29" s="4"/>
    </row>
    <row r="30" spans="2:15" ht="6.95" customHeight="1" x14ac:dyDescent="0.15">
      <c r="B30" s="16"/>
      <c r="C30" s="16"/>
      <c r="D30" s="16"/>
      <c r="E30" s="16"/>
      <c r="F30" s="16"/>
      <c r="G30" s="16"/>
      <c r="H30" s="16"/>
      <c r="I30" s="16"/>
      <c r="J30" s="16"/>
      <c r="K30" s="8"/>
      <c r="L30" s="8"/>
      <c r="M30" s="8"/>
      <c r="N30" s="8"/>
      <c r="O30" s="8"/>
    </row>
    <row r="31" spans="2:15" ht="18" customHeight="1" x14ac:dyDescent="0.15">
      <c r="B31" s="15"/>
      <c r="C31" s="13" t="s">
        <v>20</v>
      </c>
      <c r="E31" s="13"/>
      <c r="H31" s="18"/>
      <c r="I31" s="34" t="s">
        <v>21</v>
      </c>
      <c r="J31" s="13"/>
      <c r="K31" s="8"/>
      <c r="L31" s="8"/>
      <c r="M31" s="8"/>
      <c r="N31" s="8"/>
      <c r="O31" s="8"/>
    </row>
    <row r="32" spans="2:15" ht="8.1" customHeight="1" x14ac:dyDescent="0.15">
      <c r="B32" s="13"/>
      <c r="C32" s="13"/>
      <c r="D32" s="13"/>
      <c r="E32" s="13"/>
      <c r="F32" s="13"/>
      <c r="G32" s="13"/>
      <c r="H32" s="13"/>
      <c r="I32" s="13"/>
      <c r="J32" s="13"/>
      <c r="K32" s="8"/>
      <c r="L32" s="8"/>
      <c r="M32" s="8"/>
      <c r="N32" s="8"/>
      <c r="O32" s="8"/>
    </row>
    <row r="33" spans="2:15" ht="21.95" customHeight="1" x14ac:dyDescent="0.15">
      <c r="B33" s="13" t="s">
        <v>22</v>
      </c>
      <c r="C33" s="65"/>
      <c r="D33" s="66"/>
      <c r="E33" s="13" t="s">
        <v>23</v>
      </c>
      <c r="F33" s="15" t="s">
        <v>24</v>
      </c>
      <c r="G33" s="67">
        <f>C33*2</f>
        <v>0</v>
      </c>
      <c r="H33" s="68"/>
      <c r="I33" s="13" t="s">
        <v>25</v>
      </c>
      <c r="J33" s="13"/>
      <c r="K33" s="8"/>
      <c r="L33" s="8"/>
      <c r="M33" s="8"/>
      <c r="N33" s="8"/>
      <c r="O33" s="8"/>
    </row>
    <row r="34" spans="2:15" ht="21.95" customHeight="1" x14ac:dyDescent="0.15">
      <c r="B34" t="s">
        <v>26</v>
      </c>
      <c r="C34" s="69"/>
      <c r="D34" s="70"/>
      <c r="E34" t="s">
        <v>23</v>
      </c>
      <c r="F34" s="21" t="s">
        <v>24</v>
      </c>
      <c r="G34" s="71">
        <f>C34*1</f>
        <v>0</v>
      </c>
      <c r="H34" s="72"/>
      <c r="I34" t="s">
        <v>27</v>
      </c>
    </row>
    <row r="35" spans="2:15" ht="21.95" customHeight="1" x14ac:dyDescent="0.15">
      <c r="B35" t="s">
        <v>28</v>
      </c>
      <c r="C35" s="69"/>
      <c r="D35" s="70"/>
      <c r="E35" t="s">
        <v>29</v>
      </c>
      <c r="F35" s="21" t="s">
        <v>24</v>
      </c>
      <c r="G35" s="71">
        <f>C35*5</f>
        <v>0</v>
      </c>
      <c r="H35" s="72"/>
      <c r="I35" t="s">
        <v>30</v>
      </c>
    </row>
    <row r="36" spans="2:15" ht="8.1" customHeight="1" x14ac:dyDescent="0.15"/>
    <row r="37" spans="2:15" ht="24" customHeight="1" x14ac:dyDescent="0.15">
      <c r="B37" s="15" t="s">
        <v>31</v>
      </c>
      <c r="C37" s="73">
        <f>C33+C34+C35</f>
        <v>0</v>
      </c>
      <c r="D37" s="74"/>
      <c r="E37" t="s">
        <v>23</v>
      </c>
      <c r="F37" t="s">
        <v>32</v>
      </c>
      <c r="G37" s="75">
        <f>G33+G34+G35</f>
        <v>0</v>
      </c>
      <c r="H37" s="76"/>
      <c r="I37" t="s">
        <v>33</v>
      </c>
    </row>
    <row r="38" spans="2:15" ht="6.95" customHeight="1" x14ac:dyDescent="0.15">
      <c r="D38" s="21"/>
      <c r="G38" s="22"/>
      <c r="H38" s="22"/>
    </row>
    <row r="39" spans="2:15" ht="30" customHeight="1" x14ac:dyDescent="0.15">
      <c r="B39" s="21"/>
      <c r="C39" s="24"/>
      <c r="D39" s="39"/>
      <c r="E39" s="39"/>
      <c r="F39" s="21"/>
      <c r="H39" s="40" t="s">
        <v>34</v>
      </c>
      <c r="I39" s="77"/>
      <c r="J39" s="78"/>
      <c r="K39" t="s">
        <v>35</v>
      </c>
    </row>
    <row r="40" spans="2:15" ht="6.95" customHeight="1" x14ac:dyDescent="0.15">
      <c r="B40" s="21"/>
      <c r="F40" s="24"/>
      <c r="G40" s="24"/>
      <c r="H40" s="24"/>
    </row>
    <row r="41" spans="2:15" ht="30" customHeight="1" x14ac:dyDescent="0.15">
      <c r="B41" s="21"/>
      <c r="C41" s="24"/>
      <c r="D41" s="24"/>
      <c r="H41" s="24" t="s">
        <v>36</v>
      </c>
      <c r="I41" s="79">
        <f>G37*I39</f>
        <v>0</v>
      </c>
      <c r="J41" s="80"/>
      <c r="K41" s="42" t="s">
        <v>37</v>
      </c>
      <c r="M41" s="4"/>
    </row>
    <row r="42" spans="2:15" ht="30" customHeight="1" x14ac:dyDescent="0.15">
      <c r="D42" s="25"/>
      <c r="E42" s="25"/>
    </row>
    <row r="43" spans="2:15" ht="27" customHeight="1" x14ac:dyDescent="0.15">
      <c r="B43" s="37" t="s">
        <v>38</v>
      </c>
      <c r="C43" s="81" t="s">
        <v>39</v>
      </c>
      <c r="D43" s="81"/>
      <c r="E43" s="81"/>
      <c r="F43" s="81"/>
      <c r="G43" s="81"/>
      <c r="H43" s="81"/>
      <c r="I43" s="81"/>
      <c r="J43" s="81"/>
      <c r="K43" s="81"/>
    </row>
    <row r="44" spans="2:15" ht="15" customHeight="1" x14ac:dyDescent="0.15">
      <c r="C44" s="3" t="s">
        <v>40</v>
      </c>
      <c r="D44" s="3" t="s">
        <v>41</v>
      </c>
      <c r="E44" s="3" t="s">
        <v>42</v>
      </c>
      <c r="F44" s="3" t="s">
        <v>43</v>
      </c>
      <c r="G44" s="3" t="s">
        <v>44</v>
      </c>
      <c r="H44" s="3" t="s">
        <v>45</v>
      </c>
      <c r="I44" s="3" t="s">
        <v>46</v>
      </c>
      <c r="J44" s="36" t="s">
        <v>47</v>
      </c>
    </row>
    <row r="45" spans="2:15" ht="12" customHeight="1" x14ac:dyDescent="0.15">
      <c r="B45" s="27" t="s">
        <v>48</v>
      </c>
      <c r="C45" s="5"/>
      <c r="D45" s="5"/>
      <c r="E45" s="5"/>
      <c r="F45" s="5"/>
      <c r="G45" s="5"/>
      <c r="H45" s="5"/>
      <c r="I45" s="5"/>
      <c r="K45" s="4" t="s">
        <v>49</v>
      </c>
    </row>
    <row r="46" spans="2:15" ht="17.100000000000001" customHeight="1" x14ac:dyDescent="0.15">
      <c r="C46" s="5"/>
      <c r="D46" s="5"/>
      <c r="E46" s="5"/>
      <c r="F46" s="5"/>
      <c r="G46" s="5"/>
      <c r="H46" s="5"/>
      <c r="I46" s="5"/>
      <c r="K46" t="s">
        <v>50</v>
      </c>
    </row>
    <row r="47" spans="2:15" ht="17.100000000000001" customHeight="1" x14ac:dyDescent="0.15">
      <c r="C47" s="5"/>
      <c r="D47" s="5"/>
      <c r="E47" s="5"/>
      <c r="F47" s="5"/>
      <c r="G47" s="5"/>
      <c r="H47" s="5"/>
      <c r="I47" s="5"/>
    </row>
    <row r="48" spans="2:15" x14ac:dyDescent="0.15">
      <c r="C48" s="5"/>
      <c r="D48" s="5"/>
      <c r="E48" s="5"/>
      <c r="F48" s="5"/>
      <c r="G48" s="5"/>
      <c r="H48" s="5"/>
      <c r="I48" s="5"/>
    </row>
    <row r="49" spans="3:9" x14ac:dyDescent="0.15">
      <c r="C49" s="5"/>
      <c r="D49" s="5"/>
      <c r="E49" s="5"/>
      <c r="F49" s="5"/>
      <c r="G49" s="5"/>
      <c r="H49" s="5"/>
      <c r="I49" s="5"/>
    </row>
    <row r="50" spans="3:9" x14ac:dyDescent="0.15">
      <c r="C50" s="28"/>
      <c r="D50" s="28"/>
      <c r="E50" s="28"/>
      <c r="F50" s="28"/>
      <c r="G50" s="28"/>
      <c r="H50" s="28"/>
      <c r="I50" s="28"/>
    </row>
    <row r="51" spans="3:9" x14ac:dyDescent="0.15">
      <c r="C51" s="28"/>
      <c r="D51" s="28"/>
      <c r="E51" s="28"/>
      <c r="F51" s="28"/>
      <c r="G51" s="28"/>
      <c r="H51" s="28"/>
      <c r="I51" s="28"/>
    </row>
  </sheetData>
  <mergeCells count="26">
    <mergeCell ref="C37:D37"/>
    <mergeCell ref="G37:H37"/>
    <mergeCell ref="I39:J39"/>
    <mergeCell ref="I41:J41"/>
    <mergeCell ref="C43:K43"/>
    <mergeCell ref="C33:D33"/>
    <mergeCell ref="G33:H33"/>
    <mergeCell ref="C34:D34"/>
    <mergeCell ref="G34:H34"/>
    <mergeCell ref="C35:D35"/>
    <mergeCell ref="G35:H35"/>
    <mergeCell ref="C22:I22"/>
    <mergeCell ref="C24:K24"/>
    <mergeCell ref="C25:K25"/>
    <mergeCell ref="C27:E27"/>
    <mergeCell ref="C29:K29"/>
    <mergeCell ref="C12:E12"/>
    <mergeCell ref="C14:K14"/>
    <mergeCell ref="C16:F16"/>
    <mergeCell ref="C18:F18"/>
    <mergeCell ref="C20:F20"/>
    <mergeCell ref="B2:H2"/>
    <mergeCell ref="J2:K2"/>
    <mergeCell ref="C6:G6"/>
    <mergeCell ref="C8:E8"/>
    <mergeCell ref="C10:E10"/>
  </mergeCells>
  <phoneticPr fontId="25"/>
  <pageMargins left="0.31458333333333299" right="0.23611111111111099" top="0.31458333333333299" bottom="0.31458333333333299" header="0.196527777777778" footer="0.118055555555556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O75"/>
  <sheetViews>
    <sheetView tabSelected="1" workbookViewId="0">
      <selection activeCell="C28" sqref="C28"/>
    </sheetView>
  </sheetViews>
  <sheetFormatPr defaultColWidth="9" defaultRowHeight="13.5" x14ac:dyDescent="0.15"/>
  <cols>
    <col min="1" max="1" width="1.375" customWidth="1"/>
    <col min="2" max="2" width="25.5" customWidth="1"/>
    <col min="15" max="15" width="8.25" customWidth="1"/>
  </cols>
  <sheetData>
    <row r="1" spans="2:15" ht="3.95" customHeight="1" x14ac:dyDescent="0.15"/>
    <row r="2" spans="2:15" ht="27" customHeight="1" x14ac:dyDescent="0.15">
      <c r="B2" s="82" t="s">
        <v>0</v>
      </c>
      <c r="C2" s="83"/>
      <c r="D2" s="83"/>
      <c r="E2" s="83"/>
      <c r="F2" s="83"/>
      <c r="G2" s="83"/>
      <c r="H2" s="83"/>
      <c r="I2" s="83"/>
      <c r="J2" s="83"/>
      <c r="K2" s="84"/>
      <c r="L2" s="29"/>
      <c r="M2" s="30" t="s">
        <v>51</v>
      </c>
      <c r="N2" s="31"/>
      <c r="O2" s="32"/>
    </row>
    <row r="3" spans="2:15" ht="6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29.1" customHeight="1" x14ac:dyDescent="0.15">
      <c r="B4" s="9" t="s">
        <v>2</v>
      </c>
      <c r="C4" s="10"/>
      <c r="D4" s="11" t="s">
        <v>52</v>
      </c>
      <c r="E4" s="11"/>
      <c r="F4" s="11"/>
      <c r="G4" s="11"/>
      <c r="H4" s="11"/>
      <c r="I4" s="11"/>
      <c r="J4" s="11"/>
      <c r="K4" s="33"/>
      <c r="L4" s="21" t="s">
        <v>53</v>
      </c>
      <c r="M4" s="85" t="s">
        <v>54</v>
      </c>
      <c r="N4" s="86"/>
      <c r="O4" s="87"/>
    </row>
    <row r="5" spans="2:15" ht="18.9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5" ht="27" customHeight="1" x14ac:dyDescent="0.15">
      <c r="B6" s="12" t="s">
        <v>55</v>
      </c>
      <c r="C6" s="136" t="s">
        <v>168</v>
      </c>
      <c r="D6" s="88"/>
      <c r="E6" s="88"/>
      <c r="F6" s="89"/>
      <c r="G6" s="13"/>
      <c r="H6" s="13"/>
      <c r="I6" s="13"/>
      <c r="J6" s="13"/>
      <c r="K6" s="13"/>
      <c r="L6" s="8"/>
      <c r="M6" s="8"/>
      <c r="N6" s="8"/>
      <c r="O6" s="8"/>
    </row>
    <row r="7" spans="2:15" ht="9.9499999999999993" customHeight="1" x14ac:dyDescent="0.15">
      <c r="B7" s="12"/>
      <c r="C7" s="13"/>
      <c r="D7" s="13"/>
      <c r="E7" s="13"/>
      <c r="F7" s="13"/>
      <c r="G7" s="13"/>
      <c r="H7" s="13"/>
      <c r="I7" s="13"/>
      <c r="J7" s="13"/>
      <c r="K7" s="13"/>
      <c r="L7" s="8"/>
      <c r="M7" s="8"/>
      <c r="N7" s="8"/>
      <c r="O7" s="8"/>
    </row>
    <row r="8" spans="2:15" ht="27" customHeight="1" x14ac:dyDescent="0.15">
      <c r="B8" s="14" t="s">
        <v>56</v>
      </c>
      <c r="C8" s="90" t="s">
        <v>57</v>
      </c>
      <c r="D8" s="91"/>
      <c r="E8" s="92"/>
      <c r="F8" s="13" t="s">
        <v>6</v>
      </c>
      <c r="G8" s="13" t="s">
        <v>58</v>
      </c>
      <c r="H8" s="13"/>
      <c r="I8" s="13"/>
      <c r="J8" s="13"/>
      <c r="K8" s="13"/>
      <c r="L8" s="8"/>
    </row>
    <row r="9" spans="2:15" ht="9" customHeight="1" x14ac:dyDescent="0.15">
      <c r="B9" s="12"/>
      <c r="C9" s="15"/>
      <c r="D9" s="15"/>
      <c r="E9" s="15"/>
      <c r="F9" s="13"/>
      <c r="G9" s="13"/>
      <c r="H9" s="13"/>
      <c r="I9" s="13"/>
      <c r="J9" s="13"/>
      <c r="K9" s="13"/>
    </row>
    <row r="10" spans="2:15" ht="27" customHeight="1" x14ac:dyDescent="0.15">
      <c r="B10" s="12" t="s">
        <v>59</v>
      </c>
      <c r="C10" s="52" t="s">
        <v>60</v>
      </c>
      <c r="D10" s="53"/>
      <c r="E10" s="54"/>
      <c r="F10" s="13"/>
      <c r="G10" s="13"/>
      <c r="H10" s="13"/>
      <c r="I10" s="13"/>
      <c r="J10" s="13"/>
      <c r="K10" s="13"/>
      <c r="L10" s="127" t="s">
        <v>61</v>
      </c>
      <c r="M10" s="128"/>
      <c r="N10" s="128"/>
      <c r="O10" s="129"/>
    </row>
    <row r="11" spans="2:15" ht="9" customHeight="1" x14ac:dyDescent="0.15">
      <c r="B11" s="12"/>
      <c r="C11" s="15"/>
      <c r="D11" s="15"/>
      <c r="E11" s="15"/>
      <c r="F11" s="13"/>
      <c r="G11" s="13"/>
      <c r="H11" s="13"/>
      <c r="I11" s="13"/>
      <c r="J11" s="13"/>
      <c r="K11" s="13"/>
      <c r="L11" s="130"/>
      <c r="M11" s="131"/>
      <c r="N11" s="131"/>
      <c r="O11" s="132"/>
    </row>
    <row r="12" spans="2:15" ht="27" customHeight="1" x14ac:dyDescent="0.15">
      <c r="B12" s="12" t="s">
        <v>62</v>
      </c>
      <c r="C12" s="52" t="s">
        <v>63</v>
      </c>
      <c r="D12" s="53"/>
      <c r="E12" s="54"/>
      <c r="F12" s="13"/>
      <c r="G12" s="13"/>
      <c r="H12" s="13"/>
      <c r="I12" s="13"/>
      <c r="J12" s="13"/>
      <c r="K12" s="13"/>
      <c r="L12" s="130"/>
      <c r="M12" s="131"/>
      <c r="N12" s="131"/>
      <c r="O12" s="132"/>
    </row>
    <row r="13" spans="2:15" ht="9" customHeight="1" x14ac:dyDescent="0.1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3"/>
      <c r="M13" s="134"/>
      <c r="N13" s="134"/>
      <c r="O13" s="135"/>
    </row>
    <row r="14" spans="2:15" ht="27" customHeight="1" x14ac:dyDescent="0.15">
      <c r="B14" s="12" t="s">
        <v>64</v>
      </c>
      <c r="C14" s="55" t="s">
        <v>65</v>
      </c>
      <c r="D14" s="56"/>
      <c r="E14" s="56"/>
      <c r="F14" s="56"/>
      <c r="G14" s="56"/>
      <c r="H14" s="56"/>
      <c r="I14" s="56"/>
      <c r="J14" s="56"/>
      <c r="K14" s="57"/>
      <c r="L14" s="8"/>
      <c r="M14" s="8"/>
      <c r="N14" s="8"/>
      <c r="O14" s="8"/>
    </row>
    <row r="15" spans="2:15" ht="9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8"/>
      <c r="M15" s="8"/>
      <c r="N15" s="8"/>
      <c r="O15" s="8"/>
    </row>
    <row r="16" spans="2:15" ht="27" customHeight="1" x14ac:dyDescent="0.15">
      <c r="B16" s="12" t="s">
        <v>66</v>
      </c>
      <c r="C16" s="52" t="s">
        <v>67</v>
      </c>
      <c r="D16" s="53"/>
      <c r="E16" s="53"/>
      <c r="F16" s="54"/>
      <c r="G16" s="13"/>
      <c r="H16" s="13"/>
      <c r="I16" s="13"/>
      <c r="J16" s="13"/>
      <c r="K16" s="13"/>
      <c r="L16" s="8"/>
      <c r="M16" s="8"/>
      <c r="N16" s="8"/>
      <c r="O16" s="8"/>
    </row>
    <row r="17" spans="2:15" ht="9" customHeight="1" x14ac:dyDescent="0.15">
      <c r="B17" s="12"/>
      <c r="C17" s="15"/>
      <c r="D17" s="15"/>
      <c r="E17" s="15"/>
      <c r="F17" s="15"/>
      <c r="G17" s="13"/>
      <c r="H17" s="13"/>
      <c r="I17" s="13"/>
      <c r="J17" s="13"/>
      <c r="K17" s="13"/>
      <c r="L17" s="8"/>
      <c r="M17" s="8"/>
      <c r="N17" s="8"/>
      <c r="O17" s="8"/>
    </row>
    <row r="18" spans="2:15" ht="27" customHeight="1" x14ac:dyDescent="0.15">
      <c r="B18" s="12" t="s">
        <v>68</v>
      </c>
      <c r="C18" s="52" t="s">
        <v>69</v>
      </c>
      <c r="D18" s="53"/>
      <c r="E18" s="53"/>
      <c r="F18" s="54"/>
      <c r="G18" s="13"/>
      <c r="H18" s="13"/>
      <c r="I18" s="13"/>
      <c r="J18" s="13"/>
      <c r="K18" s="13"/>
      <c r="L18" s="8"/>
      <c r="M18" s="8"/>
      <c r="N18" s="8"/>
      <c r="O18" s="8"/>
    </row>
    <row r="19" spans="2:15" ht="9" customHeight="1" x14ac:dyDescent="0.15">
      <c r="B19" s="12"/>
      <c r="C19" s="15"/>
      <c r="D19" s="15"/>
      <c r="E19" s="15"/>
      <c r="F19" s="15"/>
      <c r="G19" s="13"/>
      <c r="H19" s="13"/>
      <c r="I19" s="13"/>
      <c r="J19" s="13"/>
      <c r="K19" s="13"/>
      <c r="L19" s="8"/>
      <c r="M19" s="8"/>
      <c r="N19" s="8"/>
      <c r="O19" s="8"/>
    </row>
    <row r="20" spans="2:15" ht="27" customHeight="1" x14ac:dyDescent="0.15">
      <c r="B20" s="12" t="s">
        <v>70</v>
      </c>
      <c r="C20" s="52" t="s">
        <v>71</v>
      </c>
      <c r="D20" s="53"/>
      <c r="E20" s="53"/>
      <c r="F20" s="54"/>
      <c r="G20" s="13" t="s">
        <v>14</v>
      </c>
      <c r="H20" s="13"/>
      <c r="I20" s="13"/>
      <c r="J20" s="13"/>
      <c r="K20" s="13"/>
      <c r="L20" s="8"/>
      <c r="M20" s="8"/>
      <c r="N20" s="8"/>
      <c r="O20" s="8"/>
    </row>
    <row r="21" spans="2:15" ht="9" customHeight="1" x14ac:dyDescent="0.15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8"/>
      <c r="M21" s="8"/>
      <c r="N21" s="8"/>
      <c r="O21" s="8"/>
    </row>
    <row r="22" spans="2:15" ht="27" customHeight="1" x14ac:dyDescent="0.15">
      <c r="B22" s="12" t="s">
        <v>72</v>
      </c>
      <c r="C22" s="136" t="s">
        <v>169</v>
      </c>
      <c r="D22" s="88"/>
      <c r="E22" s="88"/>
      <c r="F22" s="88"/>
      <c r="G22" s="88"/>
      <c r="H22" s="88"/>
      <c r="I22" s="89"/>
      <c r="J22" s="13"/>
      <c r="K22" s="13"/>
      <c r="L22" s="8"/>
      <c r="M22" s="8"/>
      <c r="N22" s="8"/>
      <c r="O22" s="8"/>
    </row>
    <row r="23" spans="2:15" ht="9" customHeight="1" x14ac:dyDescent="0.1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8"/>
      <c r="M23" s="8"/>
      <c r="N23" s="8"/>
      <c r="O23" s="8"/>
    </row>
    <row r="24" spans="2:15" ht="27" customHeight="1" x14ac:dyDescent="0.15">
      <c r="B24" s="12" t="s">
        <v>73</v>
      </c>
      <c r="C24" s="58" t="s">
        <v>74</v>
      </c>
      <c r="D24" s="59"/>
      <c r="E24" s="59"/>
      <c r="F24" s="59"/>
      <c r="G24" s="59"/>
      <c r="H24" s="59"/>
      <c r="I24" s="59"/>
      <c r="J24" s="59"/>
      <c r="K24" s="60"/>
      <c r="L24" s="8"/>
      <c r="M24" s="8"/>
      <c r="N24" s="8"/>
      <c r="O24" s="8"/>
    </row>
    <row r="25" spans="2:15" ht="27" customHeight="1" x14ac:dyDescent="0.15">
      <c r="B25" s="12"/>
      <c r="C25" s="58"/>
      <c r="D25" s="59"/>
      <c r="E25" s="59"/>
      <c r="F25" s="59"/>
      <c r="G25" s="59"/>
      <c r="H25" s="59"/>
      <c r="I25" s="59"/>
      <c r="J25" s="59"/>
      <c r="K25" s="60"/>
      <c r="L25" s="8"/>
      <c r="M25" s="8"/>
      <c r="N25" s="8"/>
      <c r="O25" s="8"/>
    </row>
    <row r="26" spans="2:15" ht="9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8"/>
      <c r="M26" s="8"/>
      <c r="N26" s="8"/>
      <c r="O26" s="8"/>
    </row>
    <row r="27" spans="2:15" ht="27" customHeight="1" x14ac:dyDescent="0.15">
      <c r="B27" s="12" t="s">
        <v>17</v>
      </c>
      <c r="C27" s="137">
        <v>45945</v>
      </c>
      <c r="D27" s="62"/>
      <c r="E27" s="63"/>
      <c r="F27" s="13"/>
      <c r="G27" s="13"/>
      <c r="H27" s="13"/>
      <c r="I27" s="13"/>
      <c r="J27" s="13"/>
      <c r="K27" s="13"/>
      <c r="L27" s="8"/>
      <c r="M27" s="8"/>
      <c r="N27" s="8"/>
      <c r="O27" s="8"/>
    </row>
    <row r="28" spans="2:15" ht="18.95" customHeight="1" x14ac:dyDescent="0.15">
      <c r="B28" s="16"/>
      <c r="C28" s="16"/>
      <c r="D28" s="16"/>
      <c r="E28" s="16"/>
      <c r="F28" s="16"/>
      <c r="G28" s="16"/>
      <c r="H28" s="16"/>
      <c r="I28" s="16"/>
      <c r="J28" s="16"/>
      <c r="K28" s="13"/>
      <c r="L28" s="8"/>
      <c r="M28" s="8"/>
      <c r="N28" s="8"/>
      <c r="O28" s="8"/>
    </row>
    <row r="29" spans="2:15" ht="27" customHeight="1" x14ac:dyDescent="0.15">
      <c r="B29" s="17" t="s">
        <v>18</v>
      </c>
      <c r="C29" s="93" t="s">
        <v>75</v>
      </c>
      <c r="D29" s="93"/>
      <c r="E29" s="93"/>
      <c r="F29" s="93"/>
      <c r="G29" s="93"/>
      <c r="H29" s="93"/>
      <c r="I29" s="93"/>
      <c r="J29" s="93"/>
      <c r="K29" s="93"/>
      <c r="L29" s="21" t="s">
        <v>53</v>
      </c>
      <c r="M29" s="85" t="s">
        <v>54</v>
      </c>
      <c r="N29" s="86"/>
      <c r="O29" s="87"/>
    </row>
    <row r="30" spans="2:15" ht="6.95" customHeight="1" x14ac:dyDescent="0.15">
      <c r="B30" s="16"/>
      <c r="C30" s="16"/>
      <c r="D30" s="16"/>
      <c r="E30" s="16"/>
      <c r="F30" s="16"/>
      <c r="G30" s="16"/>
      <c r="H30" s="16"/>
      <c r="I30" s="16"/>
      <c r="J30" s="16"/>
      <c r="K30" s="8"/>
      <c r="L30" s="8"/>
      <c r="M30" s="8"/>
      <c r="N30" s="8"/>
      <c r="O30" s="8"/>
    </row>
    <row r="31" spans="2:15" ht="18" customHeight="1" x14ac:dyDescent="0.15">
      <c r="B31" s="15"/>
      <c r="C31" s="13" t="s">
        <v>20</v>
      </c>
      <c r="E31" s="13"/>
      <c r="H31" s="18"/>
      <c r="I31" s="34" t="s">
        <v>21</v>
      </c>
      <c r="J31" s="13"/>
      <c r="K31" s="8"/>
      <c r="L31" s="8"/>
      <c r="M31" s="8"/>
      <c r="N31" s="8"/>
      <c r="O31" s="8"/>
    </row>
    <row r="32" spans="2:15" ht="8.1" customHeight="1" x14ac:dyDescent="0.15">
      <c r="B32" s="13"/>
      <c r="C32" s="13"/>
      <c r="D32" s="13"/>
      <c r="E32" s="13"/>
      <c r="F32" s="13"/>
      <c r="G32" s="13"/>
      <c r="H32" s="13"/>
      <c r="I32" s="13"/>
      <c r="J32" s="13"/>
      <c r="K32" s="8"/>
      <c r="L32" s="8"/>
      <c r="M32" s="8"/>
      <c r="N32" s="8"/>
      <c r="O32" s="8"/>
    </row>
    <row r="33" spans="2:15" ht="21.95" customHeight="1" x14ac:dyDescent="0.15">
      <c r="B33" s="19" t="s">
        <v>22</v>
      </c>
      <c r="C33" s="94">
        <v>190</v>
      </c>
      <c r="D33" s="95"/>
      <c r="E33" s="13" t="s">
        <v>23</v>
      </c>
      <c r="F33" s="15" t="s">
        <v>24</v>
      </c>
      <c r="G33" s="96">
        <f>C33*2</f>
        <v>380</v>
      </c>
      <c r="H33" s="97"/>
      <c r="I33" s="13" t="s">
        <v>25</v>
      </c>
      <c r="J33" s="13"/>
      <c r="K33" s="8"/>
      <c r="L33" s="8"/>
      <c r="M33" s="8"/>
      <c r="N33" s="8"/>
      <c r="O33" s="8"/>
    </row>
    <row r="34" spans="2:15" ht="21.95" customHeight="1" x14ac:dyDescent="0.15">
      <c r="B34" s="20" t="s">
        <v>26</v>
      </c>
      <c r="C34" s="98">
        <v>140</v>
      </c>
      <c r="D34" s="99"/>
      <c r="E34" t="s">
        <v>23</v>
      </c>
      <c r="F34" s="21" t="s">
        <v>24</v>
      </c>
      <c r="G34" s="100">
        <f>C34*1</f>
        <v>140</v>
      </c>
      <c r="H34" s="101"/>
      <c r="I34" t="s">
        <v>27</v>
      </c>
    </row>
    <row r="35" spans="2:15" ht="21.95" customHeight="1" x14ac:dyDescent="0.15">
      <c r="B35" s="20" t="s">
        <v>76</v>
      </c>
      <c r="C35" s="98">
        <v>2</v>
      </c>
      <c r="D35" s="99"/>
      <c r="E35" t="s">
        <v>29</v>
      </c>
      <c r="F35" s="21" t="s">
        <v>24</v>
      </c>
      <c r="G35" s="100">
        <f>C35*5</f>
        <v>10</v>
      </c>
      <c r="H35" s="101"/>
      <c r="I35" t="s">
        <v>30</v>
      </c>
    </row>
    <row r="36" spans="2:15" ht="8.1" customHeight="1" x14ac:dyDescent="0.15"/>
    <row r="37" spans="2:15" ht="24" customHeight="1" x14ac:dyDescent="0.15">
      <c r="B37" s="19" t="s">
        <v>77</v>
      </c>
      <c r="C37" s="102">
        <f>C33+C34+C35</f>
        <v>332</v>
      </c>
      <c r="D37" s="103"/>
      <c r="E37" t="s">
        <v>23</v>
      </c>
      <c r="F37" t="s">
        <v>32</v>
      </c>
      <c r="G37" s="104">
        <f>G33+G34+G35</f>
        <v>530</v>
      </c>
      <c r="H37" s="105"/>
      <c r="I37" t="s">
        <v>33</v>
      </c>
    </row>
    <row r="38" spans="2:15" ht="6.95" customHeight="1" x14ac:dyDescent="0.15">
      <c r="D38" s="21"/>
      <c r="G38" s="22"/>
      <c r="H38" s="22"/>
    </row>
    <row r="39" spans="2:15" ht="30" customHeight="1" x14ac:dyDescent="0.15">
      <c r="B39" s="21" t="s">
        <v>78</v>
      </c>
      <c r="C39" s="23" t="s">
        <v>34</v>
      </c>
      <c r="D39" s="77">
        <v>20</v>
      </c>
      <c r="E39" s="78"/>
      <c r="F39" t="s">
        <v>79</v>
      </c>
      <c r="G39" t="s">
        <v>80</v>
      </c>
    </row>
    <row r="40" spans="2:15" ht="6.95" customHeight="1" x14ac:dyDescent="0.15">
      <c r="B40" s="21"/>
      <c r="F40" s="24"/>
      <c r="G40" s="24"/>
      <c r="H40" s="24"/>
    </row>
    <row r="41" spans="2:15" ht="30" customHeight="1" x14ac:dyDescent="0.15">
      <c r="B41" s="21"/>
      <c r="C41" s="24"/>
      <c r="D41" s="24"/>
      <c r="I41" s="35" t="s">
        <v>36</v>
      </c>
      <c r="J41" s="106">
        <f>G37*D39</f>
        <v>10600</v>
      </c>
      <c r="K41" s="107"/>
      <c r="L41" t="s">
        <v>81</v>
      </c>
      <c r="M41" s="4" t="s">
        <v>82</v>
      </c>
    </row>
    <row r="42" spans="2:15" ht="30" customHeight="1" x14ac:dyDescent="0.15">
      <c r="D42" s="25"/>
      <c r="E42" s="25"/>
    </row>
    <row r="43" spans="2:15" ht="27" customHeight="1" x14ac:dyDescent="0.15">
      <c r="B43" s="26" t="s">
        <v>38</v>
      </c>
      <c r="C43" s="108" t="s">
        <v>39</v>
      </c>
      <c r="D43" s="108"/>
      <c r="E43" s="108"/>
      <c r="F43" s="108"/>
      <c r="G43" s="108"/>
      <c r="H43" s="108"/>
      <c r="I43" s="108"/>
      <c r="J43" s="108"/>
      <c r="K43" s="108"/>
      <c r="L43" s="21" t="s">
        <v>53</v>
      </c>
      <c r="M43" s="85" t="s">
        <v>54</v>
      </c>
      <c r="N43" s="86"/>
      <c r="O43" s="87"/>
    </row>
    <row r="44" spans="2:15" ht="15" customHeight="1" x14ac:dyDescent="0.15">
      <c r="C44" s="3" t="s">
        <v>40</v>
      </c>
      <c r="D44" s="3" t="s">
        <v>41</v>
      </c>
      <c r="E44" s="3" t="s">
        <v>42</v>
      </c>
      <c r="F44" s="3" t="s">
        <v>43</v>
      </c>
      <c r="G44" s="3" t="s">
        <v>44</v>
      </c>
      <c r="H44" s="3" t="s">
        <v>45</v>
      </c>
      <c r="I44" s="3" t="s">
        <v>46</v>
      </c>
      <c r="J44" s="36" t="s">
        <v>47</v>
      </c>
    </row>
    <row r="45" spans="2:15" ht="12" customHeight="1" x14ac:dyDescent="0.15">
      <c r="B45" s="27" t="s">
        <v>48</v>
      </c>
      <c r="C45" s="5"/>
      <c r="D45" s="5"/>
      <c r="E45" s="5"/>
      <c r="F45" s="5"/>
      <c r="G45" s="5"/>
      <c r="H45" s="5"/>
      <c r="I45" s="5"/>
      <c r="K45" s="4" t="s">
        <v>49</v>
      </c>
      <c r="L45" t="s">
        <v>83</v>
      </c>
    </row>
    <row r="46" spans="2:15" ht="17.100000000000001" customHeight="1" x14ac:dyDescent="0.15">
      <c r="C46" s="5"/>
      <c r="D46" s="5"/>
      <c r="E46" s="5"/>
      <c r="F46" s="5"/>
      <c r="G46" s="5"/>
      <c r="H46" s="5"/>
      <c r="I46" s="5"/>
      <c r="K46" t="s">
        <v>84</v>
      </c>
    </row>
    <row r="47" spans="2:15" ht="17.100000000000001" customHeight="1" x14ac:dyDescent="0.15">
      <c r="C47" s="5"/>
      <c r="D47" s="5"/>
      <c r="E47" s="5"/>
      <c r="F47" s="5"/>
      <c r="G47" s="5"/>
      <c r="H47" s="5"/>
      <c r="I47" s="5"/>
      <c r="M47" s="109" t="s">
        <v>85</v>
      </c>
      <c r="N47" s="110"/>
      <c r="O47" s="111"/>
    </row>
    <row r="48" spans="2:15" x14ac:dyDescent="0.15">
      <c r="C48" s="5"/>
      <c r="D48" s="5"/>
      <c r="E48" s="5"/>
      <c r="F48" s="5"/>
      <c r="G48" s="5"/>
      <c r="H48" s="5"/>
      <c r="I48" s="5"/>
      <c r="M48" s="112"/>
      <c r="N48" s="113"/>
      <c r="O48" s="114"/>
    </row>
    <row r="49" spans="3:15" x14ac:dyDescent="0.15">
      <c r="C49" s="5"/>
      <c r="D49" s="5"/>
      <c r="E49" s="5"/>
      <c r="F49" s="5"/>
      <c r="G49" s="5"/>
      <c r="H49" s="5"/>
      <c r="I49" s="5"/>
      <c r="L49" s="21" t="s">
        <v>53</v>
      </c>
      <c r="M49" s="112"/>
      <c r="N49" s="113"/>
      <c r="O49" s="114"/>
    </row>
    <row r="50" spans="3:15" x14ac:dyDescent="0.15">
      <c r="C50" s="28"/>
      <c r="D50" s="28"/>
      <c r="E50" s="28"/>
      <c r="F50" s="28"/>
      <c r="G50" s="28"/>
      <c r="H50" s="28"/>
      <c r="I50" s="28"/>
      <c r="M50" s="112"/>
      <c r="N50" s="113"/>
      <c r="O50" s="114"/>
    </row>
    <row r="51" spans="3:15" x14ac:dyDescent="0.15">
      <c r="C51" s="28"/>
      <c r="D51" s="28"/>
      <c r="E51" s="28"/>
      <c r="F51" s="28"/>
      <c r="G51" s="28"/>
      <c r="H51" s="28"/>
      <c r="I51" s="28"/>
      <c r="M51" s="115"/>
      <c r="N51" s="116"/>
      <c r="O51" s="117"/>
    </row>
    <row r="52" spans="3:15" x14ac:dyDescent="0.15">
      <c r="C52" s="28"/>
      <c r="D52" s="28"/>
      <c r="E52" s="28"/>
      <c r="F52" s="28"/>
      <c r="G52" s="28"/>
      <c r="H52" s="28"/>
      <c r="I52" s="28"/>
    </row>
    <row r="53" spans="3:15" x14ac:dyDescent="0.15">
      <c r="C53" s="28"/>
      <c r="D53" s="28"/>
      <c r="E53" s="28"/>
      <c r="F53" s="28"/>
      <c r="G53" s="28"/>
      <c r="H53" s="28"/>
      <c r="I53" s="28"/>
      <c r="L53" s="118" t="s">
        <v>86</v>
      </c>
      <c r="M53" s="119"/>
      <c r="N53" s="119"/>
      <c r="O53" s="120"/>
    </row>
    <row r="54" spans="3:15" x14ac:dyDescent="0.15">
      <c r="C54" s="28"/>
      <c r="D54" s="28"/>
      <c r="E54" s="28"/>
      <c r="F54" s="28"/>
      <c r="G54" s="28"/>
      <c r="H54" s="28"/>
      <c r="I54" s="28"/>
      <c r="L54" s="121"/>
      <c r="M54" s="122"/>
      <c r="N54" s="122"/>
      <c r="O54" s="123"/>
    </row>
    <row r="55" spans="3:15" x14ac:dyDescent="0.15">
      <c r="C55" s="28"/>
      <c r="D55" s="28"/>
      <c r="E55" s="28"/>
      <c r="F55" s="28"/>
      <c r="G55" s="28"/>
      <c r="H55" s="28"/>
      <c r="I55" s="28"/>
      <c r="L55" s="121"/>
      <c r="M55" s="122"/>
      <c r="N55" s="122"/>
      <c r="O55" s="123"/>
    </row>
    <row r="56" spans="3:15" x14ac:dyDescent="0.15">
      <c r="C56" s="28"/>
      <c r="D56" s="28"/>
      <c r="E56" s="28"/>
      <c r="F56" s="28"/>
      <c r="G56" s="28"/>
      <c r="H56" s="28"/>
      <c r="I56" s="28"/>
      <c r="L56" s="121"/>
      <c r="M56" s="122"/>
      <c r="N56" s="122"/>
      <c r="O56" s="123"/>
    </row>
    <row r="57" spans="3:15" x14ac:dyDescent="0.15">
      <c r="C57" s="28"/>
      <c r="D57" s="28"/>
      <c r="E57" s="28"/>
      <c r="F57" s="28"/>
      <c r="G57" s="28"/>
      <c r="H57" s="28"/>
      <c r="I57" s="28"/>
      <c r="L57" s="121"/>
      <c r="M57" s="122"/>
      <c r="N57" s="122"/>
      <c r="O57" s="123"/>
    </row>
    <row r="58" spans="3:15" x14ac:dyDescent="0.15">
      <c r="C58" s="28"/>
      <c r="D58" s="28"/>
      <c r="E58" s="28"/>
      <c r="F58" s="28"/>
      <c r="G58" s="28"/>
      <c r="H58" s="28"/>
      <c r="I58" s="28"/>
      <c r="L58" s="121"/>
      <c r="M58" s="122"/>
      <c r="N58" s="122"/>
      <c r="O58" s="123"/>
    </row>
    <row r="59" spans="3:15" x14ac:dyDescent="0.15">
      <c r="C59" s="28"/>
      <c r="D59" s="28"/>
      <c r="E59" s="28"/>
      <c r="F59" s="28"/>
      <c r="G59" s="28"/>
      <c r="H59" s="28"/>
      <c r="I59" s="28"/>
      <c r="L59" s="121"/>
      <c r="M59" s="122"/>
      <c r="N59" s="122"/>
      <c r="O59" s="123"/>
    </row>
    <row r="60" spans="3:15" x14ac:dyDescent="0.15">
      <c r="C60" s="28"/>
      <c r="D60" s="28"/>
      <c r="E60" s="28"/>
      <c r="F60" s="28"/>
      <c r="G60" s="28"/>
      <c r="H60" s="28"/>
      <c r="I60" s="28"/>
      <c r="L60" s="121"/>
      <c r="M60" s="122"/>
      <c r="N60" s="122"/>
      <c r="O60" s="123"/>
    </row>
    <row r="61" spans="3:15" x14ac:dyDescent="0.15">
      <c r="C61" s="28"/>
      <c r="D61" s="28"/>
      <c r="E61" s="28"/>
      <c r="F61" s="28"/>
      <c r="G61" s="28"/>
      <c r="H61" s="28"/>
      <c r="I61" s="28"/>
      <c r="L61" s="121"/>
      <c r="M61" s="122"/>
      <c r="N61" s="122"/>
      <c r="O61" s="123"/>
    </row>
    <row r="62" spans="3:15" x14ac:dyDescent="0.15">
      <c r="C62" s="28"/>
      <c r="D62" s="28"/>
      <c r="E62" s="28"/>
      <c r="F62" s="28"/>
      <c r="G62" s="28"/>
      <c r="H62" s="28"/>
      <c r="I62" s="28"/>
      <c r="L62" s="121"/>
      <c r="M62" s="122"/>
      <c r="N62" s="122"/>
      <c r="O62" s="123"/>
    </row>
    <row r="63" spans="3:15" x14ac:dyDescent="0.15">
      <c r="C63" s="28"/>
      <c r="D63" s="28"/>
      <c r="E63" s="28"/>
      <c r="F63" s="28"/>
      <c r="G63" s="28"/>
      <c r="H63" s="28"/>
      <c r="I63" s="28"/>
      <c r="L63" s="121"/>
      <c r="M63" s="122"/>
      <c r="N63" s="122"/>
      <c r="O63" s="123"/>
    </row>
    <row r="64" spans="3:15" x14ac:dyDescent="0.15">
      <c r="C64" s="28"/>
      <c r="D64" s="28"/>
      <c r="E64" s="28"/>
      <c r="F64" s="28"/>
      <c r="G64" s="28"/>
      <c r="H64" s="28"/>
      <c r="I64" s="28"/>
      <c r="L64" s="121"/>
      <c r="M64" s="122"/>
      <c r="N64" s="122"/>
      <c r="O64" s="123"/>
    </row>
    <row r="65" spans="3:15" x14ac:dyDescent="0.15">
      <c r="C65" s="28"/>
      <c r="D65" s="28"/>
      <c r="E65" s="28"/>
      <c r="F65" s="28"/>
      <c r="G65" s="28"/>
      <c r="H65" s="28"/>
      <c r="I65" s="28"/>
      <c r="L65" s="121"/>
      <c r="M65" s="122"/>
      <c r="N65" s="122"/>
      <c r="O65" s="123"/>
    </row>
    <row r="66" spans="3:15" x14ac:dyDescent="0.15">
      <c r="C66" s="28"/>
      <c r="D66" s="28"/>
      <c r="E66" s="28"/>
      <c r="F66" s="28"/>
      <c r="G66" s="28"/>
      <c r="H66" s="28"/>
      <c r="I66" s="28"/>
      <c r="L66" s="121"/>
      <c r="M66" s="122"/>
      <c r="N66" s="122"/>
      <c r="O66" s="123"/>
    </row>
    <row r="67" spans="3:15" x14ac:dyDescent="0.15">
      <c r="C67" s="28"/>
      <c r="D67" s="28"/>
      <c r="E67" s="28"/>
      <c r="F67" s="28"/>
      <c r="G67" s="28"/>
      <c r="H67" s="28"/>
      <c r="I67" s="28"/>
      <c r="L67" s="124"/>
      <c r="M67" s="125"/>
      <c r="N67" s="125"/>
      <c r="O67" s="126"/>
    </row>
    <row r="68" spans="3:15" x14ac:dyDescent="0.15">
      <c r="C68" s="28"/>
      <c r="D68" s="28"/>
      <c r="E68" s="28"/>
      <c r="F68" s="28"/>
      <c r="G68" s="28"/>
      <c r="H68" s="28"/>
      <c r="I68" s="28"/>
    </row>
    <row r="69" spans="3:15" x14ac:dyDescent="0.15">
      <c r="C69" s="28"/>
      <c r="D69" s="28"/>
      <c r="E69" s="28"/>
      <c r="F69" s="28"/>
      <c r="G69" s="28"/>
      <c r="H69" s="28"/>
      <c r="I69" s="28"/>
    </row>
    <row r="70" spans="3:15" x14ac:dyDescent="0.15">
      <c r="C70" s="28"/>
      <c r="D70" s="28"/>
      <c r="E70" s="28"/>
      <c r="F70" s="28"/>
      <c r="G70" s="28"/>
      <c r="H70" s="28"/>
      <c r="I70" s="28"/>
    </row>
    <row r="71" spans="3:15" x14ac:dyDescent="0.15">
      <c r="C71" s="28"/>
      <c r="D71" s="28"/>
      <c r="E71" s="28"/>
      <c r="F71" s="28"/>
      <c r="G71" s="28"/>
      <c r="H71" s="28"/>
      <c r="I71" s="28"/>
    </row>
    <row r="72" spans="3:15" x14ac:dyDescent="0.15">
      <c r="C72" s="28"/>
      <c r="D72" s="28"/>
      <c r="E72" s="28"/>
      <c r="F72" s="28"/>
      <c r="G72" s="28"/>
      <c r="H72" s="28"/>
      <c r="I72" s="28"/>
    </row>
    <row r="73" spans="3:15" x14ac:dyDescent="0.15">
      <c r="C73" s="28"/>
      <c r="D73" s="28"/>
      <c r="E73" s="28"/>
      <c r="F73" s="28"/>
      <c r="G73" s="28"/>
      <c r="H73" s="28"/>
      <c r="I73" s="28"/>
    </row>
    <row r="74" spans="3:15" x14ac:dyDescent="0.15">
      <c r="C74" s="28"/>
      <c r="D74" s="28"/>
      <c r="E74" s="28"/>
      <c r="F74" s="28"/>
      <c r="G74" s="28"/>
      <c r="H74" s="28"/>
      <c r="I74" s="28"/>
    </row>
    <row r="75" spans="3:15" x14ac:dyDescent="0.15">
      <c r="C75" s="28"/>
      <c r="D75" s="28"/>
      <c r="E75" s="28"/>
      <c r="F75" s="28"/>
      <c r="G75" s="28"/>
      <c r="H75" s="28"/>
      <c r="I75" s="28"/>
    </row>
  </sheetData>
  <mergeCells count="31">
    <mergeCell ref="J41:K41"/>
    <mergeCell ref="C43:K43"/>
    <mergeCell ref="M43:O43"/>
    <mergeCell ref="M47:O51"/>
    <mergeCell ref="L53:O67"/>
    <mergeCell ref="C35:D35"/>
    <mergeCell ref="G35:H35"/>
    <mergeCell ref="C37:D37"/>
    <mergeCell ref="G37:H37"/>
    <mergeCell ref="D39:E39"/>
    <mergeCell ref="M29:O29"/>
    <mergeCell ref="C33:D33"/>
    <mergeCell ref="G33:H33"/>
    <mergeCell ref="C34:D34"/>
    <mergeCell ref="G34:H34"/>
    <mergeCell ref="C22:I22"/>
    <mergeCell ref="C24:K24"/>
    <mergeCell ref="C25:K25"/>
    <mergeCell ref="C27:E27"/>
    <mergeCell ref="C29:K29"/>
    <mergeCell ref="C12:E12"/>
    <mergeCell ref="C14:K14"/>
    <mergeCell ref="C16:F16"/>
    <mergeCell ref="C18:F18"/>
    <mergeCell ref="C20:F20"/>
    <mergeCell ref="B2:K2"/>
    <mergeCell ref="M4:O4"/>
    <mergeCell ref="C6:F6"/>
    <mergeCell ref="C8:E8"/>
    <mergeCell ref="C10:E10"/>
    <mergeCell ref="L10:O13"/>
  </mergeCells>
  <phoneticPr fontId="25"/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22"/>
  <sheetViews>
    <sheetView workbookViewId="0">
      <selection activeCell="M22" sqref="M22"/>
    </sheetView>
  </sheetViews>
  <sheetFormatPr defaultColWidth="9" defaultRowHeight="13.5" x14ac:dyDescent="0.15"/>
  <cols>
    <col min="1" max="1" width="11.125" customWidth="1"/>
    <col min="2" max="2" width="14.375" customWidth="1"/>
  </cols>
  <sheetData>
    <row r="1" spans="1:8" x14ac:dyDescent="0.15">
      <c r="A1" s="3" t="s">
        <v>40</v>
      </c>
      <c r="B1" s="3" t="s">
        <v>41</v>
      </c>
      <c r="C1" s="3" t="s">
        <v>42</v>
      </c>
      <c r="D1" s="3" t="s">
        <v>43</v>
      </c>
      <c r="E1" s="3" t="s">
        <v>44</v>
      </c>
      <c r="F1" s="3" t="s">
        <v>45</v>
      </c>
      <c r="G1" s="3" t="s">
        <v>46</v>
      </c>
      <c r="H1" s="4" t="s">
        <v>87</v>
      </c>
    </row>
    <row r="2" spans="1:8" x14ac:dyDescent="0.15">
      <c r="A2" s="5"/>
      <c r="B2" s="6"/>
      <c r="C2" s="5"/>
      <c r="D2" s="5"/>
      <c r="E2" s="5"/>
      <c r="F2" s="5"/>
      <c r="G2" s="5"/>
    </row>
    <row r="3" spans="1:8" x14ac:dyDescent="0.15">
      <c r="A3" s="5"/>
      <c r="B3" s="6"/>
      <c r="C3" s="5"/>
      <c r="D3" s="5"/>
      <c r="E3" s="5"/>
      <c r="F3" s="5"/>
      <c r="G3" s="5"/>
    </row>
    <row r="4" spans="1:8" x14ac:dyDescent="0.15">
      <c r="A4" s="5"/>
      <c r="B4" s="6"/>
      <c r="C4" s="5"/>
      <c r="D4" s="5"/>
      <c r="E4" s="5"/>
      <c r="F4" s="5"/>
      <c r="G4" s="5"/>
    </row>
    <row r="5" spans="1:8" x14ac:dyDescent="0.15">
      <c r="A5" s="5"/>
      <c r="B5" s="6"/>
      <c r="C5" s="5"/>
      <c r="D5" s="5"/>
      <c r="E5" s="5"/>
      <c r="F5" s="5"/>
      <c r="G5" s="5"/>
    </row>
    <row r="6" spans="1:8" x14ac:dyDescent="0.15">
      <c r="A6" s="5"/>
      <c r="B6" s="6"/>
      <c r="C6" s="5"/>
      <c r="D6" s="5"/>
      <c r="E6" s="5"/>
      <c r="F6" s="5"/>
      <c r="G6" s="5"/>
    </row>
    <row r="7" spans="1:8" x14ac:dyDescent="0.15">
      <c r="A7" s="5"/>
      <c r="B7" s="6"/>
      <c r="C7" s="5"/>
      <c r="D7" s="5"/>
      <c r="E7" s="5"/>
      <c r="F7" s="5"/>
      <c r="G7" s="5"/>
    </row>
    <row r="8" spans="1:8" x14ac:dyDescent="0.15">
      <c r="A8" s="5"/>
      <c r="B8" s="6"/>
      <c r="C8" s="5"/>
      <c r="D8" s="5"/>
      <c r="E8" s="5"/>
      <c r="F8" s="5"/>
      <c r="G8" s="5"/>
    </row>
    <row r="9" spans="1:8" x14ac:dyDescent="0.15">
      <c r="A9" s="5"/>
      <c r="B9" s="6"/>
      <c r="C9" s="5"/>
      <c r="D9" s="5"/>
      <c r="E9" s="5"/>
      <c r="F9" s="5"/>
      <c r="G9" s="5"/>
    </row>
    <row r="10" spans="1:8" x14ac:dyDescent="0.15">
      <c r="A10" s="5"/>
      <c r="B10" s="6"/>
      <c r="C10" s="5"/>
      <c r="D10" s="5"/>
      <c r="E10" s="5"/>
      <c r="F10" s="5"/>
      <c r="G10" s="5"/>
    </row>
    <row r="11" spans="1:8" x14ac:dyDescent="0.15">
      <c r="A11" s="5"/>
      <c r="B11" s="6"/>
      <c r="C11" s="5"/>
      <c r="D11" s="5"/>
      <c r="E11" s="5"/>
      <c r="F11" s="5"/>
      <c r="G11" s="5"/>
    </row>
    <row r="12" spans="1:8" x14ac:dyDescent="0.15">
      <c r="A12" s="5"/>
      <c r="B12" s="6"/>
      <c r="C12" s="5"/>
      <c r="D12" s="5"/>
      <c r="E12" s="5"/>
      <c r="F12" s="5"/>
      <c r="G12" s="5"/>
    </row>
    <row r="13" spans="1:8" x14ac:dyDescent="0.15">
      <c r="A13" s="5"/>
      <c r="B13" s="6"/>
      <c r="C13" s="5"/>
      <c r="D13" s="5"/>
      <c r="E13" s="5"/>
      <c r="F13" s="5"/>
      <c r="G13" s="5"/>
    </row>
    <row r="14" spans="1:8" x14ac:dyDescent="0.15">
      <c r="A14" s="5"/>
      <c r="B14" s="6"/>
      <c r="C14" s="5"/>
      <c r="D14" s="5"/>
      <c r="E14" s="5"/>
      <c r="F14" s="5"/>
      <c r="G14" s="5"/>
    </row>
    <row r="15" spans="1:8" x14ac:dyDescent="0.15">
      <c r="A15" s="5"/>
      <c r="B15" s="6"/>
      <c r="C15" s="5"/>
      <c r="D15" s="5"/>
      <c r="E15" s="5"/>
      <c r="F15" s="5"/>
      <c r="G15" s="5"/>
    </row>
    <row r="16" spans="1:8" x14ac:dyDescent="0.15">
      <c r="A16" s="5"/>
      <c r="B16" s="6"/>
      <c r="C16" s="5"/>
      <c r="D16" s="5"/>
      <c r="E16" s="5"/>
      <c r="F16" s="5"/>
      <c r="G16" s="5"/>
    </row>
    <row r="17" spans="2:2" x14ac:dyDescent="0.15">
      <c r="B17" s="7"/>
    </row>
    <row r="18" spans="2:2" x14ac:dyDescent="0.15">
      <c r="B18" s="7"/>
    </row>
    <row r="19" spans="2:2" x14ac:dyDescent="0.15">
      <c r="B19" s="7"/>
    </row>
    <row r="20" spans="2:2" x14ac:dyDescent="0.15">
      <c r="B20" s="7"/>
    </row>
    <row r="21" spans="2:2" x14ac:dyDescent="0.15">
      <c r="B21" s="7"/>
    </row>
    <row r="22" spans="2:2" x14ac:dyDescent="0.15">
      <c r="B22" s="7"/>
    </row>
  </sheetData>
  <phoneticPr fontId="25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O94"/>
  <sheetViews>
    <sheetView topLeftCell="A55" workbookViewId="0">
      <selection activeCell="O28" sqref="O28"/>
    </sheetView>
  </sheetViews>
  <sheetFormatPr defaultColWidth="9" defaultRowHeight="13.5" x14ac:dyDescent="0.15"/>
  <cols>
    <col min="1" max="1" width="2.5" customWidth="1"/>
    <col min="2" max="2" width="13.25" customWidth="1"/>
    <col min="3" max="3" width="13.625" customWidth="1"/>
  </cols>
  <sheetData>
    <row r="1" spans="2:5" x14ac:dyDescent="0.15">
      <c r="B1" s="1" t="s">
        <v>88</v>
      </c>
      <c r="C1" s="1"/>
      <c r="E1" s="140" t="s">
        <v>171</v>
      </c>
    </row>
    <row r="2" spans="2:5" x14ac:dyDescent="0.15">
      <c r="B2" s="1" t="s">
        <v>89</v>
      </c>
      <c r="C2" s="1"/>
    </row>
    <row r="3" spans="2:5" x14ac:dyDescent="0.15">
      <c r="B3" s="1" t="s">
        <v>90</v>
      </c>
      <c r="C3" s="1"/>
    </row>
    <row r="4" spans="2:5" x14ac:dyDescent="0.15">
      <c r="B4" s="1" t="s">
        <v>91</v>
      </c>
      <c r="C4" s="1"/>
    </row>
    <row r="5" spans="2:5" x14ac:dyDescent="0.15">
      <c r="B5" s="1" t="s">
        <v>92</v>
      </c>
      <c r="C5" s="1"/>
    </row>
    <row r="6" spans="2:5" x14ac:dyDescent="0.15">
      <c r="B6" s="1" t="s">
        <v>93</v>
      </c>
      <c r="C6" s="1"/>
    </row>
    <row r="7" spans="2:5" x14ac:dyDescent="0.15">
      <c r="B7" s="1" t="s">
        <v>94</v>
      </c>
      <c r="C7" s="1"/>
    </row>
    <row r="8" spans="2:5" x14ac:dyDescent="0.15">
      <c r="B8" s="1" t="s">
        <v>95</v>
      </c>
      <c r="C8" s="1"/>
    </row>
    <row r="9" spans="2:5" x14ac:dyDescent="0.15">
      <c r="B9" s="1" t="s">
        <v>96</v>
      </c>
      <c r="C9" s="1"/>
    </row>
    <row r="10" spans="2:5" x14ac:dyDescent="0.15">
      <c r="B10" s="1" t="s">
        <v>97</v>
      </c>
      <c r="C10" s="1"/>
    </row>
    <row r="11" spans="2:5" x14ac:dyDescent="0.15">
      <c r="B11" s="1" t="s">
        <v>98</v>
      </c>
      <c r="C11" s="1"/>
    </row>
    <row r="12" spans="2:5" x14ac:dyDescent="0.15">
      <c r="B12" s="1" t="s">
        <v>99</v>
      </c>
      <c r="C12" s="1"/>
    </row>
    <row r="13" spans="2:5" x14ac:dyDescent="0.15">
      <c r="B13" s="1" t="s">
        <v>100</v>
      </c>
      <c r="C13" s="1"/>
    </row>
    <row r="14" spans="2:5" x14ac:dyDescent="0.15">
      <c r="B14" s="139" t="s">
        <v>170</v>
      </c>
      <c r="C14" s="1"/>
    </row>
    <row r="15" spans="2:5" x14ac:dyDescent="0.15">
      <c r="B15" s="1" t="s">
        <v>101</v>
      </c>
      <c r="C15" s="1"/>
    </row>
    <row r="16" spans="2:5" x14ac:dyDescent="0.15">
      <c r="B16" s="1" t="s">
        <v>102</v>
      </c>
      <c r="C16" s="1"/>
    </row>
    <row r="17" spans="2:15" x14ac:dyDescent="0.15">
      <c r="B17" s="1" t="s">
        <v>103</v>
      </c>
      <c r="C17" s="1"/>
    </row>
    <row r="18" spans="2:15" x14ac:dyDescent="0.15">
      <c r="B18" s="1" t="s">
        <v>104</v>
      </c>
      <c r="C18" s="1"/>
    </row>
    <row r="19" spans="2:15" x14ac:dyDescent="0.15">
      <c r="B19" s="1" t="s">
        <v>105</v>
      </c>
      <c r="C19" s="1"/>
    </row>
    <row r="20" spans="2:15" x14ac:dyDescent="0.15">
      <c r="B20" s="1" t="s">
        <v>106</v>
      </c>
      <c r="C20" s="1"/>
    </row>
    <row r="21" spans="2:15" x14ac:dyDescent="0.15">
      <c r="B21" s="1" t="s">
        <v>107</v>
      </c>
      <c r="C21" s="1"/>
    </row>
    <row r="22" spans="2:15" x14ac:dyDescent="0.15">
      <c r="B22" s="1" t="s">
        <v>108</v>
      </c>
      <c r="C22" s="1"/>
    </row>
    <row r="23" spans="2:15" x14ac:dyDescent="0.15">
      <c r="B23" s="1" t="s">
        <v>109</v>
      </c>
      <c r="C23" s="1"/>
    </row>
    <row r="24" spans="2:15" x14ac:dyDescent="0.15">
      <c r="B24" s="1" t="s">
        <v>110</v>
      </c>
      <c r="C24" s="1"/>
    </row>
    <row r="25" spans="2:15" x14ac:dyDescent="0.15">
      <c r="B25" s="1" t="s">
        <v>111</v>
      </c>
      <c r="C25" s="1"/>
    </row>
    <row r="26" spans="2:15" x14ac:dyDescent="0.15">
      <c r="B26" s="1" t="s">
        <v>112</v>
      </c>
      <c r="C26" s="1"/>
    </row>
    <row r="27" spans="2:15" x14ac:dyDescent="0.15">
      <c r="B27" s="1" t="s">
        <v>113</v>
      </c>
      <c r="C27" s="1"/>
    </row>
    <row r="28" spans="2:15" x14ac:dyDescent="0.15">
      <c r="B28" s="1" t="s">
        <v>114</v>
      </c>
      <c r="C28" s="1"/>
      <c r="O28" s="140" t="s">
        <v>179</v>
      </c>
    </row>
    <row r="29" spans="2:15" x14ac:dyDescent="0.15">
      <c r="B29" s="1" t="s">
        <v>115</v>
      </c>
      <c r="C29" s="1"/>
    </row>
    <row r="30" spans="2:15" x14ac:dyDescent="0.15">
      <c r="B30" s="1" t="s">
        <v>116</v>
      </c>
      <c r="C30" s="1"/>
    </row>
    <row r="31" spans="2:15" x14ac:dyDescent="0.15">
      <c r="B31" s="1" t="s">
        <v>117</v>
      </c>
      <c r="C31" s="1"/>
    </row>
    <row r="32" spans="2:15" x14ac:dyDescent="0.15">
      <c r="B32" s="1" t="s">
        <v>118</v>
      </c>
      <c r="C32" s="1"/>
    </row>
    <row r="33" spans="2:3" x14ac:dyDescent="0.15">
      <c r="B33" s="1" t="s">
        <v>119</v>
      </c>
      <c r="C33" s="1"/>
    </row>
    <row r="34" spans="2:3" x14ac:dyDescent="0.15">
      <c r="B34" s="1" t="s">
        <v>120</v>
      </c>
      <c r="C34" s="1"/>
    </row>
    <row r="35" spans="2:3" x14ac:dyDescent="0.15">
      <c r="B35" s="1" t="s">
        <v>121</v>
      </c>
      <c r="C35" s="1"/>
    </row>
    <row r="36" spans="2:3" x14ac:dyDescent="0.15">
      <c r="B36" s="1" t="s">
        <v>122</v>
      </c>
      <c r="C36" s="1"/>
    </row>
    <row r="37" spans="2:3" x14ac:dyDescent="0.15">
      <c r="B37" s="1" t="s">
        <v>123</v>
      </c>
      <c r="C37" s="1"/>
    </row>
    <row r="38" spans="2:3" x14ac:dyDescent="0.15">
      <c r="B38" s="1" t="s">
        <v>124</v>
      </c>
      <c r="C38" s="1"/>
    </row>
    <row r="39" spans="2:3" x14ac:dyDescent="0.15">
      <c r="B39" s="1" t="s">
        <v>125</v>
      </c>
      <c r="C39" s="1"/>
    </row>
    <row r="40" spans="2:3" x14ac:dyDescent="0.15">
      <c r="B40" s="1" t="s">
        <v>126</v>
      </c>
      <c r="C40" s="1"/>
    </row>
    <row r="41" spans="2:3" x14ac:dyDescent="0.15">
      <c r="B41" s="1" t="s">
        <v>127</v>
      </c>
      <c r="C41" s="1"/>
    </row>
    <row r="42" spans="2:3" x14ac:dyDescent="0.15">
      <c r="B42" s="1" t="s">
        <v>128</v>
      </c>
      <c r="C42" s="1"/>
    </row>
    <row r="43" spans="2:3" x14ac:dyDescent="0.15">
      <c r="B43" s="1" t="s">
        <v>129</v>
      </c>
      <c r="C43" s="1"/>
    </row>
    <row r="44" spans="2:3" x14ac:dyDescent="0.15">
      <c r="B44" s="1" t="s">
        <v>130</v>
      </c>
      <c r="C44" s="1"/>
    </row>
    <row r="45" spans="2:3" x14ac:dyDescent="0.15">
      <c r="B45" s="1" t="s">
        <v>131</v>
      </c>
      <c r="C45" s="1"/>
    </row>
    <row r="46" spans="2:3" x14ac:dyDescent="0.15">
      <c r="B46" s="1" t="s">
        <v>132</v>
      </c>
      <c r="C46" s="1"/>
    </row>
    <row r="47" spans="2:3" x14ac:dyDescent="0.15">
      <c r="B47" s="1" t="s">
        <v>133</v>
      </c>
      <c r="C47" s="1"/>
    </row>
    <row r="48" spans="2:3" x14ac:dyDescent="0.15">
      <c r="B48" s="1" t="s">
        <v>172</v>
      </c>
      <c r="C48" s="1"/>
    </row>
    <row r="49" spans="2:3" x14ac:dyDescent="0.15">
      <c r="B49" s="1" t="s">
        <v>134</v>
      </c>
      <c r="C49" s="1"/>
    </row>
    <row r="50" spans="2:3" x14ac:dyDescent="0.15">
      <c r="B50" s="1" t="s">
        <v>135</v>
      </c>
      <c r="C50" s="1"/>
    </row>
    <row r="51" spans="2:3" x14ac:dyDescent="0.15">
      <c r="B51" s="1" t="s">
        <v>136</v>
      </c>
      <c r="C51" s="1"/>
    </row>
    <row r="52" spans="2:3" x14ac:dyDescent="0.15">
      <c r="B52" s="1" t="s">
        <v>137</v>
      </c>
      <c r="C52" s="1"/>
    </row>
    <row r="53" spans="2:3" x14ac:dyDescent="0.15">
      <c r="B53" s="1" t="s">
        <v>173</v>
      </c>
      <c r="C53" s="1"/>
    </row>
    <row r="54" spans="2:3" x14ac:dyDescent="0.15">
      <c r="B54" s="1" t="s">
        <v>138</v>
      </c>
      <c r="C54" s="1"/>
    </row>
    <row r="55" spans="2:3" x14ac:dyDescent="0.15">
      <c r="B55" s="1" t="s">
        <v>139</v>
      </c>
      <c r="C55" s="1"/>
    </row>
    <row r="56" spans="2:3" x14ac:dyDescent="0.15">
      <c r="B56" s="1" t="s">
        <v>140</v>
      </c>
      <c r="C56" s="1"/>
    </row>
    <row r="57" spans="2:3" x14ac:dyDescent="0.15">
      <c r="B57" s="1" t="s">
        <v>174</v>
      </c>
      <c r="C57" s="1"/>
    </row>
    <row r="58" spans="2:3" x14ac:dyDescent="0.15">
      <c r="B58" s="1" t="s">
        <v>141</v>
      </c>
      <c r="C58" s="1"/>
    </row>
    <row r="59" spans="2:3" x14ac:dyDescent="0.15">
      <c r="B59" s="1" t="s">
        <v>142</v>
      </c>
      <c r="C59" s="1"/>
    </row>
    <row r="60" spans="2:3" x14ac:dyDescent="0.15">
      <c r="B60" s="1" t="s">
        <v>143</v>
      </c>
      <c r="C60" s="1"/>
    </row>
    <row r="61" spans="2:3" x14ac:dyDescent="0.15">
      <c r="B61" s="1" t="s">
        <v>144</v>
      </c>
      <c r="C61" s="1"/>
    </row>
    <row r="62" spans="2:3" x14ac:dyDescent="0.15">
      <c r="B62" s="1" t="s">
        <v>145</v>
      </c>
      <c r="C62" s="1"/>
    </row>
    <row r="63" spans="2:3" x14ac:dyDescent="0.15">
      <c r="B63" s="1" t="s">
        <v>146</v>
      </c>
      <c r="C63" s="1"/>
    </row>
    <row r="64" spans="2:3" x14ac:dyDescent="0.15">
      <c r="B64" s="1" t="s">
        <v>147</v>
      </c>
      <c r="C64" s="1"/>
    </row>
    <row r="65" spans="2:3" x14ac:dyDescent="0.15">
      <c r="B65" s="1" t="s">
        <v>148</v>
      </c>
      <c r="C65" s="1"/>
    </row>
    <row r="66" spans="2:3" x14ac:dyDescent="0.15">
      <c r="B66" s="1" t="s">
        <v>149</v>
      </c>
      <c r="C66" s="1"/>
    </row>
    <row r="67" spans="2:3" x14ac:dyDescent="0.15">
      <c r="B67" s="1" t="s">
        <v>150</v>
      </c>
      <c r="C67" s="1"/>
    </row>
    <row r="68" spans="2:3" x14ac:dyDescent="0.15">
      <c r="B68" s="1" t="s">
        <v>151</v>
      </c>
      <c r="C68" s="1"/>
    </row>
    <row r="69" spans="2:3" x14ac:dyDescent="0.15">
      <c r="B69" s="1" t="s">
        <v>152</v>
      </c>
      <c r="C69" s="1"/>
    </row>
    <row r="70" spans="2:3" x14ac:dyDescent="0.15">
      <c r="B70" s="1" t="s">
        <v>153</v>
      </c>
      <c r="C70" s="1"/>
    </row>
    <row r="71" spans="2:3" x14ac:dyDescent="0.15">
      <c r="B71" s="1" t="s">
        <v>154</v>
      </c>
      <c r="C71" s="1"/>
    </row>
    <row r="72" spans="2:3" x14ac:dyDescent="0.15">
      <c r="B72" s="1" t="s">
        <v>155</v>
      </c>
      <c r="C72" s="1"/>
    </row>
    <row r="73" spans="2:3" x14ac:dyDescent="0.15">
      <c r="B73" s="1" t="s">
        <v>156</v>
      </c>
      <c r="C73" s="1"/>
    </row>
    <row r="74" spans="2:3" x14ac:dyDescent="0.15">
      <c r="B74" s="1" t="s">
        <v>157</v>
      </c>
      <c r="C74" s="1"/>
    </row>
    <row r="75" spans="2:3" x14ac:dyDescent="0.15">
      <c r="B75" s="1" t="s">
        <v>158</v>
      </c>
      <c r="C75" s="1"/>
    </row>
    <row r="76" spans="2:3" x14ac:dyDescent="0.15">
      <c r="B76" s="1" t="s">
        <v>159</v>
      </c>
      <c r="C76" s="1"/>
    </row>
    <row r="77" spans="2:3" x14ac:dyDescent="0.15">
      <c r="B77" s="1" t="s">
        <v>160</v>
      </c>
      <c r="C77" s="1"/>
    </row>
    <row r="78" spans="2:3" x14ac:dyDescent="0.15">
      <c r="B78" s="1" t="s">
        <v>161</v>
      </c>
      <c r="C78" s="1"/>
    </row>
    <row r="79" spans="2:3" x14ac:dyDescent="0.15">
      <c r="B79" s="1" t="s">
        <v>162</v>
      </c>
      <c r="C79" s="1"/>
    </row>
    <row r="80" spans="2:3" x14ac:dyDescent="0.15">
      <c r="B80" s="1" t="s">
        <v>163</v>
      </c>
      <c r="C80" s="1"/>
    </row>
    <row r="81" spans="2:3" x14ac:dyDescent="0.15">
      <c r="B81" s="1" t="s">
        <v>164</v>
      </c>
      <c r="C81" s="1"/>
    </row>
    <row r="82" spans="2:3" x14ac:dyDescent="0.15">
      <c r="B82" s="1" t="s">
        <v>165</v>
      </c>
      <c r="C82" s="1"/>
    </row>
    <row r="83" spans="2:3" x14ac:dyDescent="0.15">
      <c r="B83" s="1" t="s">
        <v>167</v>
      </c>
      <c r="C83" s="1"/>
    </row>
    <row r="84" spans="2:3" x14ac:dyDescent="0.15">
      <c r="B84" s="1" t="s">
        <v>175</v>
      </c>
      <c r="C84" s="1"/>
    </row>
    <row r="85" spans="2:3" x14ac:dyDescent="0.15">
      <c r="B85" s="1" t="s">
        <v>162</v>
      </c>
      <c r="C85" s="1"/>
    </row>
    <row r="86" spans="2:3" x14ac:dyDescent="0.15">
      <c r="B86" s="1" t="s">
        <v>163</v>
      </c>
      <c r="C86" s="1"/>
    </row>
    <row r="87" spans="2:3" x14ac:dyDescent="0.15">
      <c r="B87" s="1" t="s">
        <v>164</v>
      </c>
      <c r="C87" s="1"/>
    </row>
    <row r="88" spans="2:3" x14ac:dyDescent="0.15">
      <c r="B88" s="1" t="s">
        <v>165</v>
      </c>
      <c r="C88" s="1"/>
    </row>
    <row r="89" spans="2:3" x14ac:dyDescent="0.15">
      <c r="B89" s="1" t="s">
        <v>166</v>
      </c>
      <c r="C89" s="1"/>
    </row>
    <row r="90" spans="2:3" x14ac:dyDescent="0.15">
      <c r="B90" s="1" t="s">
        <v>167</v>
      </c>
      <c r="C90" s="1"/>
    </row>
    <row r="91" spans="2:3" x14ac:dyDescent="0.15">
      <c r="B91" s="139" t="s">
        <v>176</v>
      </c>
      <c r="C91" s="2"/>
    </row>
    <row r="92" spans="2:3" x14ac:dyDescent="0.15">
      <c r="B92" s="141" t="s">
        <v>178</v>
      </c>
      <c r="C92" s="2"/>
    </row>
    <row r="94" spans="2:3" x14ac:dyDescent="0.15">
      <c r="B94" s="140" t="s">
        <v>177</v>
      </c>
    </row>
  </sheetData>
  <phoneticPr fontId="25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ログ提出シート</vt:lpstr>
      <vt:lpstr>記入例</vt:lpstr>
      <vt:lpstr>ログデータ貼り付け</vt:lpstr>
      <vt:lpstr>ﾒﾝﾊﾞｰ局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kakesan</dc:creator>
  <cp:lastModifiedBy>梯達郎</cp:lastModifiedBy>
  <dcterms:created xsi:type="dcterms:W3CDTF">2021-08-20T05:41:00Z</dcterms:created>
  <dcterms:modified xsi:type="dcterms:W3CDTF">2025-08-22T03:07:11Z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